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\Dropbox\Numerical Methods INGE\Class Notes\ODEs\Eulers Metho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I66" i="1"/>
  <c r="H67" i="1"/>
  <c r="I67" i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I65" i="1"/>
  <c r="H65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66" i="1"/>
  <c r="E66" i="1"/>
  <c r="D67" i="1"/>
  <c r="E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65" i="1"/>
  <c r="D65" i="1"/>
  <c r="E57" i="1"/>
  <c r="E39" i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D57" i="1"/>
  <c r="D48" i="1"/>
  <c r="D49" i="1"/>
  <c r="D50" i="1"/>
  <c r="D51" i="1"/>
  <c r="D52" i="1"/>
  <c r="D53" i="1"/>
  <c r="D54" i="1"/>
  <c r="D55" i="1"/>
  <c r="D56" i="1"/>
  <c r="D39" i="1"/>
  <c r="D40" i="1"/>
  <c r="D41" i="1"/>
  <c r="D42" i="1"/>
  <c r="D43" i="1"/>
  <c r="D44" i="1"/>
  <c r="D45" i="1"/>
  <c r="D46" i="1"/>
  <c r="D47" i="1"/>
  <c r="D38" i="1"/>
  <c r="E38" i="1"/>
  <c r="D22" i="1"/>
  <c r="D23" i="1"/>
  <c r="D24" i="1"/>
  <c r="D25" i="1"/>
  <c r="D26" i="1"/>
  <c r="D27" i="1"/>
  <c r="D28" i="1"/>
  <c r="D29" i="1"/>
  <c r="D30" i="1"/>
  <c r="D21" i="1"/>
  <c r="E21" i="1"/>
  <c r="E22" i="1"/>
  <c r="E23" i="1" s="1"/>
  <c r="E24" i="1" s="1"/>
  <c r="E25" i="1" s="1"/>
  <c r="E26" i="1" s="1"/>
  <c r="E27" i="1" s="1"/>
  <c r="E28" i="1" s="1"/>
  <c r="E29" i="1" s="1"/>
  <c r="E30" i="1" s="1"/>
  <c r="E68" i="1" l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</calcChain>
</file>

<file path=xl/sharedStrings.xml><?xml version="1.0" encoding="utf-8"?>
<sst xmlns="http://schemas.openxmlformats.org/spreadsheetml/2006/main" count="21" uniqueCount="12">
  <si>
    <t>i</t>
  </si>
  <si>
    <t>ii</t>
  </si>
  <si>
    <t>y(ii)</t>
  </si>
  <si>
    <t>t(ii)</t>
  </si>
  <si>
    <t>h=</t>
  </si>
  <si>
    <t>'=$D$15+(C16-1)*0.2</t>
  </si>
  <si>
    <t>'=E15+$D$12*(D15-2*E15)</t>
  </si>
  <si>
    <t>(1) t(ii)=t(ii-1)+h</t>
  </si>
  <si>
    <t>(2) t(ii)=t(1)+(ii-1)*h</t>
  </si>
  <si>
    <t>To calculate time you have several equations (chose one):</t>
  </si>
  <si>
    <t>t(i)</t>
  </si>
  <si>
    <t>y(i)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</si>
</sst>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quotePrefix="1" applyFill="1" applyAlignment="1">
      <alignment horizontal="center"/>
    </xf>
    <xf numFmtId="0" fontId="0" fillId="4" borderId="0" xfId="0" quotePrefix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0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4" borderId="0" xfId="0" quotePrefix="1" applyFill="1" applyBorder="1" applyAlignment="1">
      <alignment horizontal="center"/>
    </xf>
    <xf numFmtId="0" fontId="0" fillId="4" borderId="5" xfId="0" quotePrefix="1" applyFill="1" applyBorder="1" applyAlignment="1">
      <alignment horizontal="left"/>
    </xf>
    <xf numFmtId="0" fontId="0" fillId="4" borderId="8" xfId="0" quotePrefix="1" applyFill="1" applyBorder="1" applyAlignment="1">
      <alignment horizontal="left"/>
    </xf>
    <xf numFmtId="0" fontId="0" fillId="4" borderId="7" xfId="0" quotePrefix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 vs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697053148492263E-2"/>
          <c:y val="8.4340512293355638E-2"/>
          <c:w val="0.72408789308806687"/>
          <c:h val="0.77892628448172374"/>
        </c:manualLayout>
      </c:layout>
      <c:scatterChart>
        <c:scatterStyle val="smoothMarker"/>
        <c:varyColors val="0"/>
        <c:ser>
          <c:idx val="0"/>
          <c:order val="0"/>
          <c:tx>
            <c:v>h=0.2</c:v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Sheet1!$D$20:$D$30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Sheet1!$E$20:$E$30</c:f>
              <c:numCache>
                <c:formatCode>General</c:formatCode>
                <c:ptCount val="11"/>
                <c:pt idx="0">
                  <c:v>1</c:v>
                </c:pt>
                <c:pt idx="1">
                  <c:v>0.6</c:v>
                </c:pt>
                <c:pt idx="2">
                  <c:v>0.39999999999999997</c:v>
                </c:pt>
                <c:pt idx="3">
                  <c:v>0.31999999999999995</c:v>
                </c:pt>
                <c:pt idx="4">
                  <c:v>0.312</c:v>
                </c:pt>
                <c:pt idx="5">
                  <c:v>0.34720000000000001</c:v>
                </c:pt>
                <c:pt idx="6">
                  <c:v>0.40832000000000002</c:v>
                </c:pt>
                <c:pt idx="7">
                  <c:v>0.48499200000000003</c:v>
                </c:pt>
                <c:pt idx="8">
                  <c:v>0.57099520000000004</c:v>
                </c:pt>
                <c:pt idx="9">
                  <c:v>0.66259712000000004</c:v>
                </c:pt>
                <c:pt idx="10">
                  <c:v>0.75755827200000003</c:v>
                </c:pt>
              </c:numCache>
            </c:numRef>
          </c:yVal>
          <c:smooth val="1"/>
        </c:ser>
        <c:ser>
          <c:idx val="1"/>
          <c:order val="1"/>
          <c:tx>
            <c:v>h=0.1</c:v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Sheet1!$D$37:$D$57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</c:numCache>
            </c:numRef>
          </c:xVal>
          <c:yVal>
            <c:numRef>
              <c:f>Sheet1!$E$37:$E$57</c:f>
              <c:numCache>
                <c:formatCode>General</c:formatCode>
                <c:ptCount val="21"/>
                <c:pt idx="0">
                  <c:v>1</c:v>
                </c:pt>
                <c:pt idx="1">
                  <c:v>0.8</c:v>
                </c:pt>
                <c:pt idx="2">
                  <c:v>0.65</c:v>
                </c:pt>
                <c:pt idx="3">
                  <c:v>0.54</c:v>
                </c:pt>
                <c:pt idx="4">
                  <c:v>0.46200000000000002</c:v>
                </c:pt>
                <c:pt idx="5">
                  <c:v>0.40960000000000002</c:v>
                </c:pt>
                <c:pt idx="6">
                  <c:v>0.37768000000000002</c:v>
                </c:pt>
                <c:pt idx="7">
                  <c:v>0.36214400000000002</c:v>
                </c:pt>
                <c:pt idx="8">
                  <c:v>0.35971520000000001</c:v>
                </c:pt>
                <c:pt idx="9">
                  <c:v>0.36777216000000001</c:v>
                </c:pt>
                <c:pt idx="10">
                  <c:v>0.38421772800000004</c:v>
                </c:pt>
                <c:pt idx="11">
                  <c:v>0.40737418240000001</c:v>
                </c:pt>
                <c:pt idx="12">
                  <c:v>0.43589934592000001</c:v>
                </c:pt>
                <c:pt idx="13">
                  <c:v>0.46871947673600001</c:v>
                </c:pt>
                <c:pt idx="14">
                  <c:v>0.50497558138880005</c:v>
                </c:pt>
                <c:pt idx="15">
                  <c:v>0.54398046511104003</c:v>
                </c:pt>
                <c:pt idx="16">
                  <c:v>0.58518437208883201</c:v>
                </c:pt>
                <c:pt idx="17">
                  <c:v>0.62814749767106559</c:v>
                </c:pt>
                <c:pt idx="18">
                  <c:v>0.67251799813685254</c:v>
                </c:pt>
                <c:pt idx="19">
                  <c:v>0.71801439850948201</c:v>
                </c:pt>
                <c:pt idx="20">
                  <c:v>0.76441151880758562</c:v>
                </c:pt>
              </c:numCache>
            </c:numRef>
          </c:yVal>
          <c:smooth val="1"/>
        </c:ser>
        <c:ser>
          <c:idx val="2"/>
          <c:order val="2"/>
          <c:tx>
            <c:v>h=0.05</c:v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circle"/>
            <c:size val="6"/>
            <c:spPr>
              <a:solidFill>
                <a:schemeClr val="accent3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Sheet1!$D$64:$D$104</c:f>
              <c:numCache>
                <c:formatCode>General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</c:numCache>
            </c:numRef>
          </c:xVal>
          <c:yVal>
            <c:numRef>
              <c:f>Sheet1!$E$64:$E$104</c:f>
              <c:numCache>
                <c:formatCode>General</c:formatCode>
                <c:ptCount val="41"/>
                <c:pt idx="0">
                  <c:v>1</c:v>
                </c:pt>
                <c:pt idx="1">
                  <c:v>0.9</c:v>
                </c:pt>
                <c:pt idx="2">
                  <c:v>0.8125</c:v>
                </c:pt>
                <c:pt idx="3">
                  <c:v>0.73624999999999996</c:v>
                </c:pt>
                <c:pt idx="4">
                  <c:v>0.67012499999999997</c:v>
                </c:pt>
                <c:pt idx="5">
                  <c:v>0.61311249999999995</c:v>
                </c:pt>
                <c:pt idx="6">
                  <c:v>0.56430124999999998</c:v>
                </c:pt>
                <c:pt idx="7">
                  <c:v>0.52287112499999999</c:v>
                </c:pt>
                <c:pt idx="8">
                  <c:v>0.4880840125</c:v>
                </c:pt>
                <c:pt idx="9">
                  <c:v>0.45927561124999999</c:v>
                </c:pt>
                <c:pt idx="10">
                  <c:v>0.435848050125</c:v>
                </c:pt>
                <c:pt idx="11">
                  <c:v>0.41726324511250001</c:v>
                </c:pt>
                <c:pt idx="12">
                  <c:v>0.40303692060125001</c:v>
                </c:pt>
                <c:pt idx="13">
                  <c:v>0.39273322854112502</c:v>
                </c:pt>
                <c:pt idx="14">
                  <c:v>0.38595990568701255</c:v>
                </c:pt>
                <c:pt idx="15">
                  <c:v>0.3823639151183113</c:v>
                </c:pt>
                <c:pt idx="16">
                  <c:v>0.38162752360648017</c:v>
                </c:pt>
                <c:pt idx="17">
                  <c:v>0.38346477124583217</c:v>
                </c:pt>
                <c:pt idx="18">
                  <c:v>0.38761829412124893</c:v>
                </c:pt>
                <c:pt idx="19">
                  <c:v>0.39385646470912405</c:v>
                </c:pt>
                <c:pt idx="20">
                  <c:v>0.40197081823821168</c:v>
                </c:pt>
                <c:pt idx="21">
                  <c:v>0.41177373641439052</c:v>
                </c:pt>
                <c:pt idx="22">
                  <c:v>0.42309636277295148</c:v>
                </c:pt>
                <c:pt idx="23">
                  <c:v>0.43578672649565636</c:v>
                </c:pt>
                <c:pt idx="24">
                  <c:v>0.44970805384609075</c:v>
                </c:pt>
                <c:pt idx="25">
                  <c:v>0.46473724846148168</c:v>
                </c:pt>
                <c:pt idx="26">
                  <c:v>0.48076352361533353</c:v>
                </c:pt>
                <c:pt idx="27">
                  <c:v>0.49768717125380019</c:v>
                </c:pt>
                <c:pt idx="28">
                  <c:v>0.51541845412842013</c:v>
                </c:pt>
                <c:pt idx="29">
                  <c:v>0.53387660871557818</c:v>
                </c:pt>
                <c:pt idx="30">
                  <c:v>0.55298894784402042</c:v>
                </c:pt>
                <c:pt idx="31">
                  <c:v>0.5726900530596184</c:v>
                </c:pt>
                <c:pt idx="32">
                  <c:v>0.59292104775365662</c:v>
                </c:pt>
                <c:pt idx="33">
                  <c:v>0.61362894297829096</c:v>
                </c:pt>
                <c:pt idx="34">
                  <c:v>0.63476604868046183</c:v>
                </c:pt>
                <c:pt idx="35">
                  <c:v>0.65628944381241561</c:v>
                </c:pt>
                <c:pt idx="36">
                  <c:v>0.67816049943117407</c:v>
                </c:pt>
                <c:pt idx="37">
                  <c:v>0.70034444948805663</c:v>
                </c:pt>
                <c:pt idx="38">
                  <c:v>0.72281000453925093</c:v>
                </c:pt>
                <c:pt idx="39">
                  <c:v>0.74552900408532585</c:v>
                </c:pt>
                <c:pt idx="40">
                  <c:v>0.76847610367679331</c:v>
                </c:pt>
              </c:numCache>
            </c:numRef>
          </c:yVal>
          <c:smooth val="1"/>
        </c:ser>
        <c:ser>
          <c:idx val="3"/>
          <c:order val="3"/>
          <c:tx>
            <c:v>h=0.025</c:v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4"/>
              </a:outerShdw>
            </a:effectLst>
          </c:spPr>
          <c:marker>
            <c:symbol val="circle"/>
            <c:size val="6"/>
            <c:spPr>
              <a:solidFill>
                <a:schemeClr val="accent4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Sheet1!$H$64:$H$144</c:f>
              <c:numCache>
                <c:formatCode>General</c:formatCode>
                <c:ptCount val="8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0.30000000000000004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0.57500000000000007</c:v>
                </c:pt>
                <c:pt idx="24">
                  <c:v>0.60000000000000009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0.70000000000000007</c:v>
                </c:pt>
                <c:pt idx="29">
                  <c:v>0.72500000000000009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0.82500000000000007</c:v>
                </c:pt>
                <c:pt idx="34">
                  <c:v>0.85000000000000009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0.95000000000000007</c:v>
                </c:pt>
                <c:pt idx="39">
                  <c:v>0.97500000000000009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1.9750000000000001</c:v>
                </c:pt>
                <c:pt idx="80">
                  <c:v>2</c:v>
                </c:pt>
              </c:numCache>
            </c:numRef>
          </c:xVal>
          <c:yVal>
            <c:numRef>
              <c:f>Sheet1!$I$64:$I$144</c:f>
              <c:numCache>
                <c:formatCode>General</c:formatCode>
                <c:ptCount val="81"/>
                <c:pt idx="0">
                  <c:v>1</c:v>
                </c:pt>
                <c:pt idx="1">
                  <c:v>0.95</c:v>
                </c:pt>
                <c:pt idx="2">
                  <c:v>0.90312499999999996</c:v>
                </c:pt>
                <c:pt idx="3">
                  <c:v>0.85921874999999992</c:v>
                </c:pt>
                <c:pt idx="4">
                  <c:v>0.81813281249999992</c:v>
                </c:pt>
                <c:pt idx="5">
                  <c:v>0.77972617187499993</c:v>
                </c:pt>
                <c:pt idx="6">
                  <c:v>0.7438648632812499</c:v>
                </c:pt>
                <c:pt idx="7">
                  <c:v>0.71042162011718735</c:v>
                </c:pt>
                <c:pt idx="8">
                  <c:v>0.67927553911132799</c:v>
                </c:pt>
                <c:pt idx="9">
                  <c:v>0.65031176215576159</c:v>
                </c:pt>
                <c:pt idx="10">
                  <c:v>0.62342117404797348</c:v>
                </c:pt>
                <c:pt idx="11">
                  <c:v>0.59850011534557479</c:v>
                </c:pt>
                <c:pt idx="12">
                  <c:v>0.57545010957829601</c:v>
                </c:pt>
                <c:pt idx="13">
                  <c:v>0.55417760409938122</c:v>
                </c:pt>
                <c:pt idx="14">
                  <c:v>0.53459372389441218</c:v>
                </c:pt>
                <c:pt idx="15">
                  <c:v>0.51661403769969161</c:v>
                </c:pt>
                <c:pt idx="16">
                  <c:v>0.50015833581470703</c:v>
                </c:pt>
                <c:pt idx="17">
                  <c:v>0.48515041902397166</c:v>
                </c:pt>
                <c:pt idx="18">
                  <c:v>0.47151789807277306</c:v>
                </c:pt>
                <c:pt idx="19">
                  <c:v>0.45919200316913439</c:v>
                </c:pt>
                <c:pt idx="20">
                  <c:v>0.44810740301067764</c:v>
                </c:pt>
                <c:pt idx="21">
                  <c:v>0.43820203286014375</c:v>
                </c:pt>
                <c:pt idx="22">
                  <c:v>0.42941693121713659</c:v>
                </c:pt>
                <c:pt idx="23">
                  <c:v>0.42169608465627978</c:v>
                </c:pt>
                <c:pt idx="24">
                  <c:v>0.4149862804234658</c:v>
                </c:pt>
                <c:pt idx="25">
                  <c:v>0.40923696640229251</c:v>
                </c:pt>
                <c:pt idx="26">
                  <c:v>0.40440011808217791</c:v>
                </c:pt>
                <c:pt idx="27">
                  <c:v>0.40043011217806901</c:v>
                </c:pt>
                <c:pt idx="28">
                  <c:v>0.39728360656916556</c:v>
                </c:pt>
                <c:pt idx="29">
                  <c:v>0.39491942624070731</c:v>
                </c:pt>
                <c:pt idx="30">
                  <c:v>0.39329845492867194</c:v>
                </c:pt>
                <c:pt idx="31">
                  <c:v>0.39238353218223831</c:v>
                </c:pt>
                <c:pt idx="32">
                  <c:v>0.3921393555731264</c:v>
                </c:pt>
                <c:pt idx="33">
                  <c:v>0.39253238779447008</c:v>
                </c:pt>
                <c:pt idx="34">
                  <c:v>0.3935307684047466</c:v>
                </c:pt>
                <c:pt idx="35">
                  <c:v>0.39510422998450928</c:v>
                </c:pt>
                <c:pt idx="36">
                  <c:v>0.39722401848528383</c:v>
                </c:pt>
                <c:pt idx="37">
                  <c:v>0.39986281756101966</c:v>
                </c:pt>
                <c:pt idx="38">
                  <c:v>0.40299467668296868</c:v>
                </c:pt>
                <c:pt idx="39">
                  <c:v>0.40659494284882025</c:v>
                </c:pt>
                <c:pt idx="40">
                  <c:v>0.41064019570637922</c:v>
                </c:pt>
                <c:pt idx="41">
                  <c:v>0.41510818592106025</c:v>
                </c:pt>
                <c:pt idx="42">
                  <c:v>0.41997777662500724</c:v>
                </c:pt>
                <c:pt idx="43">
                  <c:v>0.42522888779375689</c:v>
                </c:pt>
                <c:pt idx="44">
                  <c:v>0.43084244340406908</c:v>
                </c:pt>
                <c:pt idx="45">
                  <c:v>0.43680032123386564</c:v>
                </c:pt>
                <c:pt idx="46">
                  <c:v>0.44308530517217237</c:v>
                </c:pt>
                <c:pt idx="47">
                  <c:v>0.44968103991356378</c:v>
                </c:pt>
                <c:pt idx="48">
                  <c:v>0.45657198791788561</c:v>
                </c:pt>
                <c:pt idx="49">
                  <c:v>0.46374338852199132</c:v>
                </c:pt>
                <c:pt idx="50">
                  <c:v>0.47118121909589178</c:v>
                </c:pt>
                <c:pt idx="51">
                  <c:v>0.47887215814109718</c:v>
                </c:pt>
                <c:pt idx="52">
                  <c:v>0.48680355023404231</c:v>
                </c:pt>
                <c:pt idx="53">
                  <c:v>0.4949633727223402</c:v>
                </c:pt>
                <c:pt idx="54">
                  <c:v>0.50334020408622315</c:v>
                </c:pt>
                <c:pt idx="55">
                  <c:v>0.51192319388191199</c:v>
                </c:pt>
                <c:pt idx="56">
                  <c:v>0.52070203418781635</c:v>
                </c:pt>
                <c:pt idx="57">
                  <c:v>0.52966693247842556</c:v>
                </c:pt>
                <c:pt idx="58">
                  <c:v>0.53880858585450431</c:v>
                </c:pt>
                <c:pt idx="59">
                  <c:v>0.54811815656177909</c:v>
                </c:pt>
                <c:pt idx="60">
                  <c:v>0.55758724873369014</c:v>
                </c:pt>
                <c:pt idx="61">
                  <c:v>0.56720788629700558</c:v>
                </c:pt>
                <c:pt idx="62">
                  <c:v>0.57697249198215528</c:v>
                </c:pt>
                <c:pt idx="63">
                  <c:v>0.58687386738304748</c:v>
                </c:pt>
                <c:pt idx="64">
                  <c:v>0.59690517401389509</c:v>
                </c:pt>
                <c:pt idx="65">
                  <c:v>0.60705991531320036</c:v>
                </c:pt>
                <c:pt idx="66">
                  <c:v>0.6173319195475403</c:v>
                </c:pt>
                <c:pt idx="67">
                  <c:v>0.62771532357016324</c:v>
                </c:pt>
                <c:pt idx="68">
                  <c:v>0.63820455739165505</c:v>
                </c:pt>
                <c:pt idx="69">
                  <c:v>0.64879432952207228</c:v>
                </c:pt>
                <c:pt idx="70">
                  <c:v>0.65947961304596869</c:v>
                </c:pt>
                <c:pt idx="71">
                  <c:v>0.67025563239367025</c:v>
                </c:pt>
                <c:pt idx="72">
                  <c:v>0.68111785077398679</c:v>
                </c:pt>
                <c:pt idx="73">
                  <c:v>0.69206195823528749</c:v>
                </c:pt>
                <c:pt idx="74">
                  <c:v>0.7030838603235231</c:v>
                </c:pt>
                <c:pt idx="75">
                  <c:v>0.71417966730734694</c:v>
                </c:pt>
                <c:pt idx="76">
                  <c:v>0.72534568394197962</c:v>
                </c:pt>
                <c:pt idx="77">
                  <c:v>0.7365783997448806</c:v>
                </c:pt>
                <c:pt idx="78">
                  <c:v>0.74787447975763655</c:v>
                </c:pt>
                <c:pt idx="79">
                  <c:v>0.75923075576975474</c:v>
                </c:pt>
                <c:pt idx="80">
                  <c:v>0.77064421798126703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53336"/>
        <c:axId val="299156864"/>
      </c:scatterChart>
      <c:valAx>
        <c:axId val="299153336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56864"/>
        <c:crosses val="autoZero"/>
        <c:crossBetween val="midCat"/>
      </c:valAx>
      <c:valAx>
        <c:axId val="299156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5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9525</xdr:rowOff>
    </xdr:from>
    <xdr:to>
      <xdr:col>8</xdr:col>
      <xdr:colOff>47157</xdr:colOff>
      <xdr:row>9</xdr:row>
      <xdr:rowOff>104549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9525"/>
          <a:ext cx="3742857" cy="1809524"/>
        </a:xfrm>
        <a:prstGeom prst="rect">
          <a:avLst/>
        </a:prstGeom>
      </xdr:spPr>
    </xdr:pic>
    <xdr:clientData/>
  </xdr:twoCellAnchor>
  <xdr:twoCellAnchor>
    <xdr:from>
      <xdr:col>9</xdr:col>
      <xdr:colOff>276224</xdr:colOff>
      <xdr:row>26</xdr:row>
      <xdr:rowOff>23812</xdr:rowOff>
    </xdr:from>
    <xdr:to>
      <xdr:col>18</xdr:col>
      <xdr:colOff>400049</xdr:colOff>
      <xdr:row>50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16</xdr:row>
      <xdr:rowOff>9525</xdr:rowOff>
    </xdr:from>
    <xdr:to>
      <xdr:col>11</xdr:col>
      <xdr:colOff>523875</xdr:colOff>
      <xdr:row>19</xdr:row>
      <xdr:rowOff>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200400" y="3219450"/>
              <a:ext cx="4029075" cy="561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24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4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−2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200400" y="3219450"/>
              <a:ext cx="4029075" cy="561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400" b="0" i="0">
                  <a:latin typeface="Cambria Math" panose="02040503050406030204" pitchFamily="18" charset="0"/>
                </a:rPr>
                <a:t>𝑦_𝑖=𝑦_(𝑖−1)+ℎ(𝑡_(𝑖−1)−2𝑦_(𝑖−1))</a:t>
              </a:r>
              <a:endParaRPr lang="en-US" sz="2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I260"/>
  <sheetViews>
    <sheetView tabSelected="1" topLeftCell="A13" workbookViewId="0">
      <selection activeCell="O17" sqref="O17"/>
    </sheetView>
  </sheetViews>
  <sheetFormatPr defaultRowHeight="15" x14ac:dyDescent="0.25"/>
  <cols>
    <col min="3" max="5" width="9.140625" style="1"/>
  </cols>
  <sheetData>
    <row r="12" spans="3:4" x14ac:dyDescent="0.25">
      <c r="C12" s="2" t="s">
        <v>9</v>
      </c>
    </row>
    <row r="13" spans="3:4" ht="21" x14ac:dyDescent="0.35">
      <c r="C13" s="27" t="s">
        <v>7</v>
      </c>
      <c r="D13" s="28"/>
    </row>
    <row r="14" spans="3:4" ht="21" x14ac:dyDescent="0.35">
      <c r="C14" s="27" t="s">
        <v>8</v>
      </c>
      <c r="D14" s="28"/>
    </row>
    <row r="15" spans="3:4" x14ac:dyDescent="0.25">
      <c r="C15" s="2"/>
    </row>
    <row r="16" spans="3:4" ht="15.75" thickBot="1" x14ac:dyDescent="0.3">
      <c r="C16" s="2"/>
    </row>
    <row r="17" spans="3:9" x14ac:dyDescent="0.25">
      <c r="C17" s="7" t="s">
        <v>4</v>
      </c>
      <c r="D17" s="8">
        <v>0.2</v>
      </c>
      <c r="E17" s="9"/>
    </row>
    <row r="18" spans="3:9" x14ac:dyDescent="0.25">
      <c r="C18" s="10"/>
      <c r="D18" s="11"/>
      <c r="E18" s="12"/>
    </row>
    <row r="19" spans="3:9" x14ac:dyDescent="0.25">
      <c r="C19" s="13" t="s">
        <v>0</v>
      </c>
      <c r="D19" s="14" t="s">
        <v>10</v>
      </c>
      <c r="E19" s="15" t="s">
        <v>11</v>
      </c>
    </row>
    <row r="20" spans="3:9" x14ac:dyDescent="0.25">
      <c r="C20" s="10">
        <v>1</v>
      </c>
      <c r="D20" s="11">
        <v>0</v>
      </c>
      <c r="E20" s="16">
        <v>1</v>
      </c>
    </row>
    <row r="21" spans="3:9" x14ac:dyDescent="0.25">
      <c r="C21" s="10">
        <v>2</v>
      </c>
      <c r="D21" s="17">
        <f>$D$20+(C21-1)*$D$17</f>
        <v>0.2</v>
      </c>
      <c r="E21" s="18">
        <f>E20+$D$17*(D20-2*E20)</f>
        <v>0.6</v>
      </c>
      <c r="G21" s="3" t="s">
        <v>5</v>
      </c>
      <c r="H21" s="3"/>
    </row>
    <row r="22" spans="3:9" x14ac:dyDescent="0.25">
      <c r="C22" s="10">
        <v>3</v>
      </c>
      <c r="D22" s="19">
        <f t="shared" ref="D22:D30" si="0">$D$20+(C22-1)*$D$17</f>
        <v>0.4</v>
      </c>
      <c r="E22" s="16">
        <f t="shared" ref="E22:E40" si="1">E21+$D$17*(D21-2*E21)</f>
        <v>0.39999999999999997</v>
      </c>
    </row>
    <row r="23" spans="3:9" x14ac:dyDescent="0.25">
      <c r="C23" s="10">
        <v>4</v>
      </c>
      <c r="D23" s="19">
        <f t="shared" si="0"/>
        <v>0.60000000000000009</v>
      </c>
      <c r="E23" s="16">
        <f t="shared" si="1"/>
        <v>0.31999999999999995</v>
      </c>
      <c r="G23" s="4" t="s">
        <v>6</v>
      </c>
      <c r="H23" s="4"/>
      <c r="I23" s="4"/>
    </row>
    <row r="24" spans="3:9" x14ac:dyDescent="0.25">
      <c r="C24" s="10">
        <v>5</v>
      </c>
      <c r="D24" s="19">
        <f t="shared" si="0"/>
        <v>0.8</v>
      </c>
      <c r="E24" s="16">
        <f t="shared" si="1"/>
        <v>0.312</v>
      </c>
    </row>
    <row r="25" spans="3:9" x14ac:dyDescent="0.25">
      <c r="C25" s="10">
        <v>6</v>
      </c>
      <c r="D25" s="19">
        <f t="shared" si="0"/>
        <v>1</v>
      </c>
      <c r="E25" s="16">
        <f t="shared" si="1"/>
        <v>0.34720000000000001</v>
      </c>
    </row>
    <row r="26" spans="3:9" x14ac:dyDescent="0.25">
      <c r="C26" s="10">
        <v>7</v>
      </c>
      <c r="D26" s="19">
        <f t="shared" si="0"/>
        <v>1.2000000000000002</v>
      </c>
      <c r="E26" s="16">
        <f t="shared" si="1"/>
        <v>0.40832000000000002</v>
      </c>
    </row>
    <row r="27" spans="3:9" x14ac:dyDescent="0.25">
      <c r="C27" s="10">
        <v>8</v>
      </c>
      <c r="D27" s="19">
        <f t="shared" si="0"/>
        <v>1.4000000000000001</v>
      </c>
      <c r="E27" s="16">
        <f t="shared" si="1"/>
        <v>0.48499200000000003</v>
      </c>
    </row>
    <row r="28" spans="3:9" x14ac:dyDescent="0.25">
      <c r="C28" s="10">
        <v>9</v>
      </c>
      <c r="D28" s="19">
        <f t="shared" si="0"/>
        <v>1.6</v>
      </c>
      <c r="E28" s="16">
        <f t="shared" si="1"/>
        <v>0.57099520000000004</v>
      </c>
    </row>
    <row r="29" spans="3:9" x14ac:dyDescent="0.25">
      <c r="C29" s="10">
        <v>10</v>
      </c>
      <c r="D29" s="19">
        <f t="shared" si="0"/>
        <v>1.8</v>
      </c>
      <c r="E29" s="16">
        <f t="shared" si="1"/>
        <v>0.66259712000000004</v>
      </c>
    </row>
    <row r="30" spans="3:9" ht="15.75" thickBot="1" x14ac:dyDescent="0.3">
      <c r="C30" s="20">
        <v>11</v>
      </c>
      <c r="D30" s="21">
        <f t="shared" si="0"/>
        <v>2</v>
      </c>
      <c r="E30" s="22">
        <f t="shared" si="1"/>
        <v>0.75755827200000003</v>
      </c>
    </row>
    <row r="31" spans="3:9" x14ac:dyDescent="0.25">
      <c r="E31" s="2"/>
    </row>
    <row r="32" spans="3:9" x14ac:dyDescent="0.25">
      <c r="E32" s="2"/>
    </row>
    <row r="33" spans="3:5" ht="15.75" thickBot="1" x14ac:dyDescent="0.3">
      <c r="C33" s="2"/>
    </row>
    <row r="34" spans="3:5" x14ac:dyDescent="0.25">
      <c r="C34" s="7" t="s">
        <v>4</v>
      </c>
      <c r="D34" s="8">
        <v>0.1</v>
      </c>
      <c r="E34" s="9"/>
    </row>
    <row r="35" spans="3:5" x14ac:dyDescent="0.25">
      <c r="C35" s="10"/>
      <c r="D35" s="11"/>
      <c r="E35" s="12"/>
    </row>
    <row r="36" spans="3:5" x14ac:dyDescent="0.25">
      <c r="C36" s="13" t="s">
        <v>1</v>
      </c>
      <c r="D36" s="14" t="s">
        <v>3</v>
      </c>
      <c r="E36" s="15" t="s">
        <v>2</v>
      </c>
    </row>
    <row r="37" spans="3:5" x14ac:dyDescent="0.25">
      <c r="C37" s="10">
        <v>1</v>
      </c>
      <c r="D37" s="11">
        <v>0</v>
      </c>
      <c r="E37" s="16">
        <v>1</v>
      </c>
    </row>
    <row r="38" spans="3:5" x14ac:dyDescent="0.25">
      <c r="C38" s="10">
        <v>2</v>
      </c>
      <c r="D38" s="23">
        <f>$D$37+(C38-1)*$D$34</f>
        <v>0.1</v>
      </c>
      <c r="E38" s="24">
        <f>E37+$D$34*(D37-2*E37)</f>
        <v>0.8</v>
      </c>
    </row>
    <row r="39" spans="3:5" x14ac:dyDescent="0.25">
      <c r="C39" s="10">
        <v>3</v>
      </c>
      <c r="D39" s="19">
        <f t="shared" ref="D39:D57" si="2">$D$37+(C39-1)*$D$34</f>
        <v>0.2</v>
      </c>
      <c r="E39" s="24">
        <f t="shared" ref="E39:E56" si="3">E38+$D$34*(D38-2*E38)</f>
        <v>0.65</v>
      </c>
    </row>
    <row r="40" spans="3:5" x14ac:dyDescent="0.25">
      <c r="C40" s="10">
        <v>4</v>
      </c>
      <c r="D40" s="19">
        <f t="shared" si="2"/>
        <v>0.30000000000000004</v>
      </c>
      <c r="E40" s="24">
        <f t="shared" si="3"/>
        <v>0.54</v>
      </c>
    </row>
    <row r="41" spans="3:5" x14ac:dyDescent="0.25">
      <c r="C41" s="10">
        <v>5</v>
      </c>
      <c r="D41" s="19">
        <f t="shared" si="2"/>
        <v>0.4</v>
      </c>
      <c r="E41" s="24">
        <f t="shared" si="3"/>
        <v>0.46200000000000002</v>
      </c>
    </row>
    <row r="42" spans="3:5" x14ac:dyDescent="0.25">
      <c r="C42" s="10">
        <v>6</v>
      </c>
      <c r="D42" s="19">
        <f t="shared" si="2"/>
        <v>0.5</v>
      </c>
      <c r="E42" s="24">
        <f t="shared" si="3"/>
        <v>0.40960000000000002</v>
      </c>
    </row>
    <row r="43" spans="3:5" x14ac:dyDescent="0.25">
      <c r="C43" s="10">
        <v>7</v>
      </c>
      <c r="D43" s="19">
        <f t="shared" si="2"/>
        <v>0.60000000000000009</v>
      </c>
      <c r="E43" s="24">
        <f t="shared" si="3"/>
        <v>0.37768000000000002</v>
      </c>
    </row>
    <row r="44" spans="3:5" x14ac:dyDescent="0.25">
      <c r="C44" s="10">
        <v>8</v>
      </c>
      <c r="D44" s="19">
        <f t="shared" si="2"/>
        <v>0.70000000000000007</v>
      </c>
      <c r="E44" s="24">
        <f t="shared" si="3"/>
        <v>0.36214400000000002</v>
      </c>
    </row>
    <row r="45" spans="3:5" x14ac:dyDescent="0.25">
      <c r="C45" s="10">
        <v>9</v>
      </c>
      <c r="D45" s="19">
        <f t="shared" si="2"/>
        <v>0.8</v>
      </c>
      <c r="E45" s="24">
        <f t="shared" si="3"/>
        <v>0.35971520000000001</v>
      </c>
    </row>
    <row r="46" spans="3:5" x14ac:dyDescent="0.25">
      <c r="C46" s="10">
        <v>10</v>
      </c>
      <c r="D46" s="19">
        <f t="shared" si="2"/>
        <v>0.9</v>
      </c>
      <c r="E46" s="24">
        <f t="shared" si="3"/>
        <v>0.36777216000000001</v>
      </c>
    </row>
    <row r="47" spans="3:5" x14ac:dyDescent="0.25">
      <c r="C47" s="10">
        <v>11</v>
      </c>
      <c r="D47" s="19">
        <f t="shared" si="2"/>
        <v>1</v>
      </c>
      <c r="E47" s="24">
        <f t="shared" si="3"/>
        <v>0.38421772800000004</v>
      </c>
    </row>
    <row r="48" spans="3:5" x14ac:dyDescent="0.25">
      <c r="C48" s="10">
        <v>12</v>
      </c>
      <c r="D48" s="19">
        <f t="shared" si="2"/>
        <v>1.1000000000000001</v>
      </c>
      <c r="E48" s="24">
        <f t="shared" si="3"/>
        <v>0.40737418240000001</v>
      </c>
    </row>
    <row r="49" spans="3:9" x14ac:dyDescent="0.25">
      <c r="C49" s="10">
        <v>13</v>
      </c>
      <c r="D49" s="19">
        <f t="shared" si="2"/>
        <v>1.2000000000000002</v>
      </c>
      <c r="E49" s="24">
        <f t="shared" si="3"/>
        <v>0.43589934592000001</v>
      </c>
    </row>
    <row r="50" spans="3:9" x14ac:dyDescent="0.25">
      <c r="C50" s="10">
        <v>14</v>
      </c>
      <c r="D50" s="19">
        <f t="shared" si="2"/>
        <v>1.3</v>
      </c>
      <c r="E50" s="24">
        <f t="shared" si="3"/>
        <v>0.46871947673600001</v>
      </c>
    </row>
    <row r="51" spans="3:9" x14ac:dyDescent="0.25">
      <c r="C51" s="10">
        <v>15</v>
      </c>
      <c r="D51" s="19">
        <f t="shared" si="2"/>
        <v>1.4000000000000001</v>
      </c>
      <c r="E51" s="24">
        <f t="shared" si="3"/>
        <v>0.50497558138880005</v>
      </c>
    </row>
    <row r="52" spans="3:9" x14ac:dyDescent="0.25">
      <c r="C52" s="10">
        <v>16</v>
      </c>
      <c r="D52" s="19">
        <f t="shared" si="2"/>
        <v>1.5</v>
      </c>
      <c r="E52" s="24">
        <f t="shared" si="3"/>
        <v>0.54398046511104003</v>
      </c>
    </row>
    <row r="53" spans="3:9" x14ac:dyDescent="0.25">
      <c r="C53" s="10">
        <v>17</v>
      </c>
      <c r="D53" s="19">
        <f t="shared" si="2"/>
        <v>1.6</v>
      </c>
      <c r="E53" s="24">
        <f t="shared" si="3"/>
        <v>0.58518437208883201</v>
      </c>
    </row>
    <row r="54" spans="3:9" x14ac:dyDescent="0.25">
      <c r="C54" s="10">
        <v>18</v>
      </c>
      <c r="D54" s="19">
        <f t="shared" si="2"/>
        <v>1.7000000000000002</v>
      </c>
      <c r="E54" s="24">
        <f t="shared" si="3"/>
        <v>0.62814749767106559</v>
      </c>
    </row>
    <row r="55" spans="3:9" x14ac:dyDescent="0.25">
      <c r="C55" s="10">
        <v>19</v>
      </c>
      <c r="D55" s="19">
        <f t="shared" si="2"/>
        <v>1.8</v>
      </c>
      <c r="E55" s="24">
        <f t="shared" si="3"/>
        <v>0.67251799813685254</v>
      </c>
    </row>
    <row r="56" spans="3:9" x14ac:dyDescent="0.25">
      <c r="C56" s="10">
        <v>20</v>
      </c>
      <c r="D56" s="19">
        <f t="shared" si="2"/>
        <v>1.9000000000000001</v>
      </c>
      <c r="E56" s="24">
        <f t="shared" si="3"/>
        <v>0.71801439850948201</v>
      </c>
    </row>
    <row r="57" spans="3:9" ht="15.75" thickBot="1" x14ac:dyDescent="0.3">
      <c r="C57" s="20">
        <v>21</v>
      </c>
      <c r="D57" s="21">
        <f t="shared" si="2"/>
        <v>2</v>
      </c>
      <c r="E57" s="25">
        <f>E56+$D$34*(D56-2*E56)</f>
        <v>0.76441151880758562</v>
      </c>
    </row>
    <row r="60" spans="3:9" ht="15.75" thickBot="1" x14ac:dyDescent="0.3">
      <c r="C60" s="2"/>
    </row>
    <row r="61" spans="3:9" x14ac:dyDescent="0.25">
      <c r="C61" s="7" t="s">
        <v>4</v>
      </c>
      <c r="D61" s="8">
        <v>0.05</v>
      </c>
      <c r="E61" s="9"/>
      <c r="G61" s="7" t="s">
        <v>4</v>
      </c>
      <c r="H61" s="8">
        <v>2.5000000000000001E-2</v>
      </c>
      <c r="I61" s="9"/>
    </row>
    <row r="62" spans="3:9" x14ac:dyDescent="0.25">
      <c r="C62" s="10"/>
      <c r="D62" s="11"/>
      <c r="E62" s="12"/>
      <c r="G62" s="10"/>
      <c r="H62" s="11"/>
      <c r="I62" s="12"/>
    </row>
    <row r="63" spans="3:9" x14ac:dyDescent="0.25">
      <c r="C63" s="13" t="s">
        <v>1</v>
      </c>
      <c r="D63" s="14" t="s">
        <v>3</v>
      </c>
      <c r="E63" s="15" t="s">
        <v>2</v>
      </c>
      <c r="G63" s="13" t="s">
        <v>1</v>
      </c>
      <c r="H63" s="14" t="s">
        <v>3</v>
      </c>
      <c r="I63" s="15" t="s">
        <v>2</v>
      </c>
    </row>
    <row r="64" spans="3:9" x14ac:dyDescent="0.25">
      <c r="C64" s="10">
        <v>1</v>
      </c>
      <c r="D64" s="11">
        <v>0</v>
      </c>
      <c r="E64" s="16">
        <v>1</v>
      </c>
      <c r="G64" s="10">
        <v>1</v>
      </c>
      <c r="H64" s="11">
        <v>0</v>
      </c>
      <c r="I64" s="16">
        <v>1</v>
      </c>
    </row>
    <row r="65" spans="3:9" x14ac:dyDescent="0.25">
      <c r="C65" s="10">
        <v>2</v>
      </c>
      <c r="D65" s="23">
        <f>$D$64+(C65-1)*$D$61</f>
        <v>0.05</v>
      </c>
      <c r="E65" s="24">
        <f>E64+$D$61*(D64-2*E64)</f>
        <v>0.9</v>
      </c>
      <c r="G65" s="10">
        <v>2</v>
      </c>
      <c r="H65" s="23">
        <f>$H$64+(G65-1)*$H$61</f>
        <v>2.5000000000000001E-2</v>
      </c>
      <c r="I65" s="24">
        <f>I64+$H$61*(H64-2*I64)</f>
        <v>0.95</v>
      </c>
    </row>
    <row r="66" spans="3:9" x14ac:dyDescent="0.25">
      <c r="C66" s="10">
        <v>3</v>
      </c>
      <c r="D66" s="23">
        <f>$D$64+(C66-1)*$D$61</f>
        <v>0.1</v>
      </c>
      <c r="E66" s="24">
        <f t="shared" ref="E66:E85" si="4">E65+$D$61*(D65-2*E65)</f>
        <v>0.8125</v>
      </c>
      <c r="G66" s="10">
        <v>3</v>
      </c>
      <c r="H66" s="23">
        <f t="shared" ref="H66:H129" si="5">$H$64+(G66-1)*$H$61</f>
        <v>0.05</v>
      </c>
      <c r="I66" s="24">
        <f t="shared" ref="I66:I129" si="6">I65+$H$61*(H65-2*I65)</f>
        <v>0.90312499999999996</v>
      </c>
    </row>
    <row r="67" spans="3:9" x14ac:dyDescent="0.25">
      <c r="C67" s="10">
        <v>4</v>
      </c>
      <c r="D67" s="23">
        <f>$D$64+(C67-1)*$D$61</f>
        <v>0.15000000000000002</v>
      </c>
      <c r="E67" s="24">
        <f t="shared" si="4"/>
        <v>0.73624999999999996</v>
      </c>
      <c r="G67" s="10">
        <v>4</v>
      </c>
      <c r="H67" s="23">
        <f t="shared" si="5"/>
        <v>7.5000000000000011E-2</v>
      </c>
      <c r="I67" s="24">
        <f t="shared" si="6"/>
        <v>0.85921874999999992</v>
      </c>
    </row>
    <row r="68" spans="3:9" x14ac:dyDescent="0.25">
      <c r="C68" s="10">
        <v>5</v>
      </c>
      <c r="D68" s="23">
        <f>$D$64+(C68-1)*$D$61</f>
        <v>0.2</v>
      </c>
      <c r="E68" s="24">
        <f t="shared" si="4"/>
        <v>0.67012499999999997</v>
      </c>
      <c r="G68" s="10">
        <v>5</v>
      </c>
      <c r="H68" s="23">
        <f t="shared" si="5"/>
        <v>0.1</v>
      </c>
      <c r="I68" s="24">
        <f t="shared" si="6"/>
        <v>0.81813281249999992</v>
      </c>
    </row>
    <row r="69" spans="3:9" x14ac:dyDescent="0.25">
      <c r="C69" s="10">
        <v>6</v>
      </c>
      <c r="D69" s="23">
        <f>$D$64+(C69-1)*$D$61</f>
        <v>0.25</v>
      </c>
      <c r="E69" s="24">
        <f t="shared" si="4"/>
        <v>0.61311249999999995</v>
      </c>
      <c r="G69" s="10">
        <v>6</v>
      </c>
      <c r="H69" s="23">
        <f t="shared" si="5"/>
        <v>0.125</v>
      </c>
      <c r="I69" s="24">
        <f t="shared" si="6"/>
        <v>0.77972617187499993</v>
      </c>
    </row>
    <row r="70" spans="3:9" x14ac:dyDescent="0.25">
      <c r="C70" s="10">
        <v>7</v>
      </c>
      <c r="D70" s="23">
        <f>$D$64+(C70-1)*$D$61</f>
        <v>0.30000000000000004</v>
      </c>
      <c r="E70" s="24">
        <f t="shared" si="4"/>
        <v>0.56430124999999998</v>
      </c>
      <c r="G70" s="10">
        <v>7</v>
      </c>
      <c r="H70" s="23">
        <f t="shared" si="5"/>
        <v>0.15000000000000002</v>
      </c>
      <c r="I70" s="24">
        <f t="shared" si="6"/>
        <v>0.7438648632812499</v>
      </c>
    </row>
    <row r="71" spans="3:9" x14ac:dyDescent="0.25">
      <c r="C71" s="10">
        <v>8</v>
      </c>
      <c r="D71" s="23">
        <f>$D$64+(C71-1)*$D$61</f>
        <v>0.35000000000000003</v>
      </c>
      <c r="E71" s="24">
        <f t="shared" si="4"/>
        <v>0.52287112499999999</v>
      </c>
      <c r="G71" s="10">
        <v>8</v>
      </c>
      <c r="H71" s="23">
        <f t="shared" si="5"/>
        <v>0.17500000000000002</v>
      </c>
      <c r="I71" s="24">
        <f t="shared" si="6"/>
        <v>0.71042162011718735</v>
      </c>
    </row>
    <row r="72" spans="3:9" x14ac:dyDescent="0.25">
      <c r="C72" s="10">
        <v>9</v>
      </c>
      <c r="D72" s="23">
        <f>$D$64+(C72-1)*$D$61</f>
        <v>0.4</v>
      </c>
      <c r="E72" s="24">
        <f t="shared" si="4"/>
        <v>0.4880840125</v>
      </c>
      <c r="G72" s="10">
        <v>9</v>
      </c>
      <c r="H72" s="23">
        <f t="shared" si="5"/>
        <v>0.2</v>
      </c>
      <c r="I72" s="24">
        <f t="shared" si="6"/>
        <v>0.67927553911132799</v>
      </c>
    </row>
    <row r="73" spans="3:9" x14ac:dyDescent="0.25">
      <c r="C73" s="10">
        <v>10</v>
      </c>
      <c r="D73" s="23">
        <f>$D$64+(C73-1)*$D$61</f>
        <v>0.45</v>
      </c>
      <c r="E73" s="24">
        <f t="shared" si="4"/>
        <v>0.45927561124999999</v>
      </c>
      <c r="G73" s="10">
        <v>10</v>
      </c>
      <c r="H73" s="23">
        <f t="shared" si="5"/>
        <v>0.22500000000000001</v>
      </c>
      <c r="I73" s="24">
        <f t="shared" si="6"/>
        <v>0.65031176215576159</v>
      </c>
    </row>
    <row r="74" spans="3:9" x14ac:dyDescent="0.25">
      <c r="C74" s="10">
        <v>11</v>
      </c>
      <c r="D74" s="23">
        <f>$D$64+(C74-1)*$D$61</f>
        <v>0.5</v>
      </c>
      <c r="E74" s="24">
        <f t="shared" si="4"/>
        <v>0.435848050125</v>
      </c>
      <c r="G74" s="10">
        <v>11</v>
      </c>
      <c r="H74" s="23">
        <f t="shared" si="5"/>
        <v>0.25</v>
      </c>
      <c r="I74" s="24">
        <f t="shared" si="6"/>
        <v>0.62342117404797348</v>
      </c>
    </row>
    <row r="75" spans="3:9" x14ac:dyDescent="0.25">
      <c r="C75" s="10">
        <v>12</v>
      </c>
      <c r="D75" s="23">
        <f>$D$64+(C75-1)*$D$61</f>
        <v>0.55000000000000004</v>
      </c>
      <c r="E75" s="24">
        <f t="shared" si="4"/>
        <v>0.41726324511250001</v>
      </c>
      <c r="G75" s="10">
        <v>12</v>
      </c>
      <c r="H75" s="23">
        <f t="shared" si="5"/>
        <v>0.27500000000000002</v>
      </c>
      <c r="I75" s="24">
        <f t="shared" si="6"/>
        <v>0.59850011534557479</v>
      </c>
    </row>
    <row r="76" spans="3:9" x14ac:dyDescent="0.25">
      <c r="C76" s="10">
        <v>13</v>
      </c>
      <c r="D76" s="23">
        <f>$D$64+(C76-1)*$D$61</f>
        <v>0.60000000000000009</v>
      </c>
      <c r="E76" s="24">
        <f t="shared" si="4"/>
        <v>0.40303692060125001</v>
      </c>
      <c r="G76" s="10">
        <v>13</v>
      </c>
      <c r="H76" s="23">
        <f t="shared" si="5"/>
        <v>0.30000000000000004</v>
      </c>
      <c r="I76" s="24">
        <f t="shared" si="6"/>
        <v>0.57545010957829601</v>
      </c>
    </row>
    <row r="77" spans="3:9" x14ac:dyDescent="0.25">
      <c r="C77" s="10">
        <v>14</v>
      </c>
      <c r="D77" s="23">
        <f>$D$64+(C77-1)*$D$61</f>
        <v>0.65</v>
      </c>
      <c r="E77" s="24">
        <f t="shared" si="4"/>
        <v>0.39273322854112502</v>
      </c>
      <c r="G77" s="10">
        <v>14</v>
      </c>
      <c r="H77" s="23">
        <f t="shared" si="5"/>
        <v>0.32500000000000001</v>
      </c>
      <c r="I77" s="24">
        <f t="shared" si="6"/>
        <v>0.55417760409938122</v>
      </c>
    </row>
    <row r="78" spans="3:9" x14ac:dyDescent="0.25">
      <c r="C78" s="10">
        <v>15</v>
      </c>
      <c r="D78" s="23">
        <f>$D$64+(C78-1)*$D$61</f>
        <v>0.70000000000000007</v>
      </c>
      <c r="E78" s="24">
        <f t="shared" si="4"/>
        <v>0.38595990568701255</v>
      </c>
      <c r="G78" s="10">
        <v>15</v>
      </c>
      <c r="H78" s="23">
        <f t="shared" si="5"/>
        <v>0.35000000000000003</v>
      </c>
      <c r="I78" s="24">
        <f t="shared" si="6"/>
        <v>0.53459372389441218</v>
      </c>
    </row>
    <row r="79" spans="3:9" x14ac:dyDescent="0.25">
      <c r="C79" s="10">
        <v>16</v>
      </c>
      <c r="D79" s="23">
        <f>$D$64+(C79-1)*$D$61</f>
        <v>0.75</v>
      </c>
      <c r="E79" s="24">
        <f t="shared" si="4"/>
        <v>0.3823639151183113</v>
      </c>
      <c r="G79" s="10">
        <v>16</v>
      </c>
      <c r="H79" s="23">
        <f t="shared" si="5"/>
        <v>0.375</v>
      </c>
      <c r="I79" s="24">
        <f t="shared" si="6"/>
        <v>0.51661403769969161</v>
      </c>
    </row>
    <row r="80" spans="3:9" x14ac:dyDescent="0.25">
      <c r="C80" s="10">
        <v>17</v>
      </c>
      <c r="D80" s="23">
        <f>$D$64+(C80-1)*$D$61</f>
        <v>0.8</v>
      </c>
      <c r="E80" s="24">
        <f t="shared" si="4"/>
        <v>0.38162752360648017</v>
      </c>
      <c r="G80" s="10">
        <v>17</v>
      </c>
      <c r="H80" s="23">
        <f t="shared" si="5"/>
        <v>0.4</v>
      </c>
      <c r="I80" s="24">
        <f t="shared" si="6"/>
        <v>0.50015833581470703</v>
      </c>
    </row>
    <row r="81" spans="3:9" x14ac:dyDescent="0.25">
      <c r="C81" s="10">
        <v>18</v>
      </c>
      <c r="D81" s="23">
        <f>$D$64+(C81-1)*$D$61</f>
        <v>0.85000000000000009</v>
      </c>
      <c r="E81" s="24">
        <f t="shared" si="4"/>
        <v>0.38346477124583217</v>
      </c>
      <c r="G81" s="10">
        <v>18</v>
      </c>
      <c r="H81" s="23">
        <f t="shared" si="5"/>
        <v>0.42500000000000004</v>
      </c>
      <c r="I81" s="24">
        <f t="shared" si="6"/>
        <v>0.48515041902397166</v>
      </c>
    </row>
    <row r="82" spans="3:9" x14ac:dyDescent="0.25">
      <c r="C82" s="10">
        <v>19</v>
      </c>
      <c r="D82" s="23">
        <f>$D$64+(C82-1)*$D$61</f>
        <v>0.9</v>
      </c>
      <c r="E82" s="24">
        <f t="shared" si="4"/>
        <v>0.38761829412124893</v>
      </c>
      <c r="G82" s="10">
        <v>19</v>
      </c>
      <c r="H82" s="23">
        <f t="shared" si="5"/>
        <v>0.45</v>
      </c>
      <c r="I82" s="24">
        <f t="shared" si="6"/>
        <v>0.47151789807277306</v>
      </c>
    </row>
    <row r="83" spans="3:9" x14ac:dyDescent="0.25">
      <c r="C83" s="10">
        <v>20</v>
      </c>
      <c r="D83" s="23">
        <f>$D$64+(C83-1)*$D$61</f>
        <v>0.95000000000000007</v>
      </c>
      <c r="E83" s="24">
        <f t="shared" si="4"/>
        <v>0.39385646470912405</v>
      </c>
      <c r="G83" s="10">
        <v>20</v>
      </c>
      <c r="H83" s="23">
        <f t="shared" si="5"/>
        <v>0.47500000000000003</v>
      </c>
      <c r="I83" s="24">
        <f t="shared" si="6"/>
        <v>0.45919200316913439</v>
      </c>
    </row>
    <row r="84" spans="3:9" x14ac:dyDescent="0.25">
      <c r="C84" s="10">
        <v>21</v>
      </c>
      <c r="D84" s="23">
        <f>$D$64+(C84-1)*$D$61</f>
        <v>1</v>
      </c>
      <c r="E84" s="24">
        <f t="shared" si="4"/>
        <v>0.40197081823821168</v>
      </c>
      <c r="G84" s="10">
        <v>21</v>
      </c>
      <c r="H84" s="23">
        <f t="shared" si="5"/>
        <v>0.5</v>
      </c>
      <c r="I84" s="24">
        <f t="shared" si="6"/>
        <v>0.44810740301067764</v>
      </c>
    </row>
    <row r="85" spans="3:9" x14ac:dyDescent="0.25">
      <c r="C85" s="10">
        <v>22</v>
      </c>
      <c r="D85" s="23">
        <f>$D$64+(C85-1)*$D$61</f>
        <v>1.05</v>
      </c>
      <c r="E85" s="24">
        <f t="shared" si="4"/>
        <v>0.41177373641439052</v>
      </c>
      <c r="G85" s="10">
        <v>22</v>
      </c>
      <c r="H85" s="23">
        <f t="shared" si="5"/>
        <v>0.52500000000000002</v>
      </c>
      <c r="I85" s="24">
        <f t="shared" si="6"/>
        <v>0.43820203286014375</v>
      </c>
    </row>
    <row r="86" spans="3:9" x14ac:dyDescent="0.25">
      <c r="C86" s="10">
        <v>23</v>
      </c>
      <c r="D86" s="23">
        <f>$D$64+(C86-1)*$D$61</f>
        <v>1.1000000000000001</v>
      </c>
      <c r="E86" s="24">
        <f>E85+$D$61*(D85-2*E85)</f>
        <v>0.42309636277295148</v>
      </c>
      <c r="G86" s="10">
        <v>23</v>
      </c>
      <c r="H86" s="23">
        <f t="shared" si="5"/>
        <v>0.55000000000000004</v>
      </c>
      <c r="I86" s="24">
        <f t="shared" si="6"/>
        <v>0.42941693121713659</v>
      </c>
    </row>
    <row r="87" spans="3:9" x14ac:dyDescent="0.25">
      <c r="C87" s="10">
        <v>24</v>
      </c>
      <c r="D87" s="23">
        <f>$D$64+(C87-1)*$D$61</f>
        <v>1.1500000000000001</v>
      </c>
      <c r="E87" s="24">
        <f>E86+$D$61*(D86-2*E86)</f>
        <v>0.43578672649565636</v>
      </c>
      <c r="G87" s="10">
        <v>24</v>
      </c>
      <c r="H87" s="23">
        <f t="shared" si="5"/>
        <v>0.57500000000000007</v>
      </c>
      <c r="I87" s="24">
        <f t="shared" si="6"/>
        <v>0.42169608465627978</v>
      </c>
    </row>
    <row r="88" spans="3:9" x14ac:dyDescent="0.25">
      <c r="C88" s="10">
        <v>25</v>
      </c>
      <c r="D88" s="23">
        <f>$D$64+(C88-1)*$D$61</f>
        <v>1.2000000000000002</v>
      </c>
      <c r="E88" s="24">
        <f>E87+$D$61*(D87-2*E87)</f>
        <v>0.44970805384609075</v>
      </c>
      <c r="G88" s="10">
        <v>25</v>
      </c>
      <c r="H88" s="23">
        <f t="shared" si="5"/>
        <v>0.60000000000000009</v>
      </c>
      <c r="I88" s="24">
        <f t="shared" si="6"/>
        <v>0.4149862804234658</v>
      </c>
    </row>
    <row r="89" spans="3:9" x14ac:dyDescent="0.25">
      <c r="C89" s="10">
        <v>26</v>
      </c>
      <c r="D89" s="23">
        <f>$D$64+(C89-1)*$D$61</f>
        <v>1.25</v>
      </c>
      <c r="E89" s="24">
        <f>E88+$D$61*(D88-2*E88)</f>
        <v>0.46473724846148168</v>
      </c>
      <c r="G89" s="10">
        <v>26</v>
      </c>
      <c r="H89" s="23">
        <f t="shared" si="5"/>
        <v>0.625</v>
      </c>
      <c r="I89" s="24">
        <f t="shared" si="6"/>
        <v>0.40923696640229251</v>
      </c>
    </row>
    <row r="90" spans="3:9" x14ac:dyDescent="0.25">
      <c r="C90" s="10">
        <v>27</v>
      </c>
      <c r="D90" s="23">
        <f>$D$64+(C90-1)*$D$61</f>
        <v>1.3</v>
      </c>
      <c r="E90" s="24">
        <f>E89+$D$61*(D89-2*E89)</f>
        <v>0.48076352361533353</v>
      </c>
      <c r="G90" s="10">
        <v>27</v>
      </c>
      <c r="H90" s="23">
        <f t="shared" si="5"/>
        <v>0.65</v>
      </c>
      <c r="I90" s="24">
        <f t="shared" si="6"/>
        <v>0.40440011808217791</v>
      </c>
    </row>
    <row r="91" spans="3:9" x14ac:dyDescent="0.25">
      <c r="C91" s="10">
        <v>28</v>
      </c>
      <c r="D91" s="23">
        <f>$D$64+(C91-1)*$D$61</f>
        <v>1.35</v>
      </c>
      <c r="E91" s="24">
        <f>E90+$D$61*(D90-2*E90)</f>
        <v>0.49768717125380019</v>
      </c>
      <c r="G91" s="10">
        <v>28</v>
      </c>
      <c r="H91" s="23">
        <f t="shared" si="5"/>
        <v>0.67500000000000004</v>
      </c>
      <c r="I91" s="24">
        <f t="shared" si="6"/>
        <v>0.40043011217806901</v>
      </c>
    </row>
    <row r="92" spans="3:9" x14ac:dyDescent="0.25">
      <c r="C92" s="10">
        <v>29</v>
      </c>
      <c r="D92" s="23">
        <f>$D$64+(C92-1)*$D$61</f>
        <v>1.4000000000000001</v>
      </c>
      <c r="E92" s="24">
        <f>E91+$D$61*(D91-2*E91)</f>
        <v>0.51541845412842013</v>
      </c>
      <c r="G92" s="10">
        <v>29</v>
      </c>
      <c r="H92" s="23">
        <f t="shared" si="5"/>
        <v>0.70000000000000007</v>
      </c>
      <c r="I92" s="24">
        <f t="shared" si="6"/>
        <v>0.39728360656916556</v>
      </c>
    </row>
    <row r="93" spans="3:9" x14ac:dyDescent="0.25">
      <c r="C93" s="10">
        <v>30</v>
      </c>
      <c r="D93" s="23">
        <f>$D$64+(C93-1)*$D$61</f>
        <v>1.4500000000000002</v>
      </c>
      <c r="E93" s="24">
        <f>E92+$D$61*(D92-2*E92)</f>
        <v>0.53387660871557818</v>
      </c>
      <c r="G93" s="10">
        <v>30</v>
      </c>
      <c r="H93" s="23">
        <f t="shared" si="5"/>
        <v>0.72500000000000009</v>
      </c>
      <c r="I93" s="24">
        <f t="shared" si="6"/>
        <v>0.39491942624070731</v>
      </c>
    </row>
    <row r="94" spans="3:9" x14ac:dyDescent="0.25">
      <c r="C94" s="10">
        <v>31</v>
      </c>
      <c r="D94" s="23">
        <f>$D$64+(C94-1)*$D$61</f>
        <v>1.5</v>
      </c>
      <c r="E94" s="24">
        <f>E93+$D$61*(D93-2*E93)</f>
        <v>0.55298894784402042</v>
      </c>
      <c r="G94" s="10">
        <v>31</v>
      </c>
      <c r="H94" s="23">
        <f t="shared" si="5"/>
        <v>0.75</v>
      </c>
      <c r="I94" s="24">
        <f t="shared" si="6"/>
        <v>0.39329845492867194</v>
      </c>
    </row>
    <row r="95" spans="3:9" x14ac:dyDescent="0.25">
      <c r="C95" s="10">
        <v>32</v>
      </c>
      <c r="D95" s="23">
        <f>$D$64+(C95-1)*$D$61</f>
        <v>1.55</v>
      </c>
      <c r="E95" s="24">
        <f>E94+$D$61*(D94-2*E94)</f>
        <v>0.5726900530596184</v>
      </c>
      <c r="G95" s="10">
        <v>32</v>
      </c>
      <c r="H95" s="23">
        <f t="shared" si="5"/>
        <v>0.77500000000000002</v>
      </c>
      <c r="I95" s="24">
        <f t="shared" si="6"/>
        <v>0.39238353218223831</v>
      </c>
    </row>
    <row r="96" spans="3:9" x14ac:dyDescent="0.25">
      <c r="C96" s="10">
        <v>33</v>
      </c>
      <c r="D96" s="23">
        <f>$D$64+(C96-1)*$D$61</f>
        <v>1.6</v>
      </c>
      <c r="E96" s="24">
        <f>E95+$D$61*(D95-2*E95)</f>
        <v>0.59292104775365662</v>
      </c>
      <c r="G96" s="10">
        <v>33</v>
      </c>
      <c r="H96" s="23">
        <f t="shared" si="5"/>
        <v>0.8</v>
      </c>
      <c r="I96" s="24">
        <f t="shared" si="6"/>
        <v>0.3921393555731264</v>
      </c>
    </row>
    <row r="97" spans="3:9" x14ac:dyDescent="0.25">
      <c r="C97" s="10">
        <v>34</v>
      </c>
      <c r="D97" s="23">
        <f>$D$64+(C97-1)*$D$61</f>
        <v>1.6500000000000001</v>
      </c>
      <c r="E97" s="24">
        <f>E96+$D$61*(D96-2*E96)</f>
        <v>0.61362894297829096</v>
      </c>
      <c r="G97" s="10">
        <v>34</v>
      </c>
      <c r="H97" s="23">
        <f t="shared" si="5"/>
        <v>0.82500000000000007</v>
      </c>
      <c r="I97" s="24">
        <f t="shared" si="6"/>
        <v>0.39253238779447008</v>
      </c>
    </row>
    <row r="98" spans="3:9" x14ac:dyDescent="0.25">
      <c r="C98" s="10">
        <v>35</v>
      </c>
      <c r="D98" s="23">
        <f>$D$64+(C98-1)*$D$61</f>
        <v>1.7000000000000002</v>
      </c>
      <c r="E98" s="24">
        <f>E97+$D$61*(D97-2*E97)</f>
        <v>0.63476604868046183</v>
      </c>
      <c r="G98" s="10">
        <v>35</v>
      </c>
      <c r="H98" s="23">
        <f t="shared" si="5"/>
        <v>0.85000000000000009</v>
      </c>
      <c r="I98" s="24">
        <f t="shared" si="6"/>
        <v>0.3935307684047466</v>
      </c>
    </row>
    <row r="99" spans="3:9" x14ac:dyDescent="0.25">
      <c r="C99" s="10">
        <v>36</v>
      </c>
      <c r="D99" s="23">
        <f>$D$64+(C99-1)*$D$61</f>
        <v>1.75</v>
      </c>
      <c r="E99" s="24">
        <f>E98+$D$61*(D98-2*E98)</f>
        <v>0.65628944381241561</v>
      </c>
      <c r="G99" s="10">
        <v>36</v>
      </c>
      <c r="H99" s="23">
        <f t="shared" si="5"/>
        <v>0.875</v>
      </c>
      <c r="I99" s="24">
        <f t="shared" si="6"/>
        <v>0.39510422998450928</v>
      </c>
    </row>
    <row r="100" spans="3:9" x14ac:dyDescent="0.25">
      <c r="C100" s="10">
        <v>37</v>
      </c>
      <c r="D100" s="23">
        <f>$D$64+(C100-1)*$D$61</f>
        <v>1.8</v>
      </c>
      <c r="E100" s="24">
        <f>E99+$D$61*(D99-2*E99)</f>
        <v>0.67816049943117407</v>
      </c>
      <c r="G100" s="10">
        <v>37</v>
      </c>
      <c r="H100" s="23">
        <f t="shared" si="5"/>
        <v>0.9</v>
      </c>
      <c r="I100" s="24">
        <f t="shared" si="6"/>
        <v>0.39722401848528383</v>
      </c>
    </row>
    <row r="101" spans="3:9" x14ac:dyDescent="0.25">
      <c r="C101" s="10">
        <v>38</v>
      </c>
      <c r="D101" s="23">
        <f>$D$64+(C101-1)*$D$61</f>
        <v>1.85</v>
      </c>
      <c r="E101" s="24">
        <f>E100+$D$61*(D100-2*E100)</f>
        <v>0.70034444948805663</v>
      </c>
      <c r="G101" s="10">
        <v>38</v>
      </c>
      <c r="H101" s="23">
        <f t="shared" si="5"/>
        <v>0.92500000000000004</v>
      </c>
      <c r="I101" s="24">
        <f t="shared" si="6"/>
        <v>0.39986281756101966</v>
      </c>
    </row>
    <row r="102" spans="3:9" x14ac:dyDescent="0.25">
      <c r="C102" s="10">
        <v>39</v>
      </c>
      <c r="D102" s="23">
        <f>$D$64+(C102-1)*$D$61</f>
        <v>1.9000000000000001</v>
      </c>
      <c r="E102" s="24">
        <f>E101+$D$61*(D101-2*E101)</f>
        <v>0.72281000453925093</v>
      </c>
      <c r="G102" s="10">
        <v>39</v>
      </c>
      <c r="H102" s="23">
        <f t="shared" si="5"/>
        <v>0.95000000000000007</v>
      </c>
      <c r="I102" s="24">
        <f t="shared" si="6"/>
        <v>0.40299467668296868</v>
      </c>
    </row>
    <row r="103" spans="3:9" x14ac:dyDescent="0.25">
      <c r="C103" s="10">
        <v>40</v>
      </c>
      <c r="D103" s="23">
        <f>$D$64+(C103-1)*$D$61</f>
        <v>1.9500000000000002</v>
      </c>
      <c r="E103" s="24">
        <f>E102+$D$61*(D102-2*E102)</f>
        <v>0.74552900408532585</v>
      </c>
      <c r="G103" s="10">
        <v>40</v>
      </c>
      <c r="H103" s="23">
        <f t="shared" si="5"/>
        <v>0.97500000000000009</v>
      </c>
      <c r="I103" s="24">
        <f t="shared" si="6"/>
        <v>0.40659494284882025</v>
      </c>
    </row>
    <row r="104" spans="3:9" ht="15.75" thickBot="1" x14ac:dyDescent="0.3">
      <c r="C104" s="20">
        <v>41</v>
      </c>
      <c r="D104" s="26">
        <f>$D$64+(C104-1)*$D$61</f>
        <v>2</v>
      </c>
      <c r="E104" s="25">
        <f>E103+$D$61*(D103-2*E103)</f>
        <v>0.76847610367679331</v>
      </c>
      <c r="G104" s="10">
        <v>41</v>
      </c>
      <c r="H104" s="23">
        <f t="shared" si="5"/>
        <v>1</v>
      </c>
      <c r="I104" s="24">
        <f t="shared" si="6"/>
        <v>0.41064019570637922</v>
      </c>
    </row>
    <row r="105" spans="3:9" x14ac:dyDescent="0.25">
      <c r="D105" s="5"/>
      <c r="E105" s="6"/>
      <c r="G105" s="10">
        <v>42</v>
      </c>
      <c r="H105" s="23">
        <f t="shared" si="5"/>
        <v>1.0250000000000001</v>
      </c>
      <c r="I105" s="24">
        <f t="shared" si="6"/>
        <v>0.41510818592106025</v>
      </c>
    </row>
    <row r="106" spans="3:9" x14ac:dyDescent="0.25">
      <c r="D106" s="5"/>
      <c r="E106" s="6"/>
      <c r="G106" s="10">
        <v>43</v>
      </c>
      <c r="H106" s="23">
        <f t="shared" si="5"/>
        <v>1.05</v>
      </c>
      <c r="I106" s="24">
        <f t="shared" si="6"/>
        <v>0.41997777662500724</v>
      </c>
    </row>
    <row r="107" spans="3:9" x14ac:dyDescent="0.25">
      <c r="G107" s="10">
        <v>44</v>
      </c>
      <c r="H107" s="23">
        <f t="shared" si="5"/>
        <v>1.075</v>
      </c>
      <c r="I107" s="24">
        <f t="shared" si="6"/>
        <v>0.42522888779375689</v>
      </c>
    </row>
    <row r="108" spans="3:9" x14ac:dyDescent="0.25">
      <c r="G108" s="10">
        <v>45</v>
      </c>
      <c r="H108" s="23">
        <f t="shared" si="5"/>
        <v>1.1000000000000001</v>
      </c>
      <c r="I108" s="24">
        <f t="shared" si="6"/>
        <v>0.43084244340406908</v>
      </c>
    </row>
    <row r="109" spans="3:9" x14ac:dyDescent="0.25">
      <c r="G109" s="10">
        <v>46</v>
      </c>
      <c r="H109" s="23">
        <f t="shared" si="5"/>
        <v>1.125</v>
      </c>
      <c r="I109" s="24">
        <f t="shared" si="6"/>
        <v>0.43680032123386564</v>
      </c>
    </row>
    <row r="110" spans="3:9" x14ac:dyDescent="0.25">
      <c r="G110" s="10">
        <v>47</v>
      </c>
      <c r="H110" s="23">
        <f t="shared" si="5"/>
        <v>1.1500000000000001</v>
      </c>
      <c r="I110" s="24">
        <f t="shared" si="6"/>
        <v>0.44308530517217237</v>
      </c>
    </row>
    <row r="111" spans="3:9" x14ac:dyDescent="0.25">
      <c r="G111" s="10">
        <v>48</v>
      </c>
      <c r="H111" s="23">
        <f t="shared" si="5"/>
        <v>1.175</v>
      </c>
      <c r="I111" s="24">
        <f t="shared" si="6"/>
        <v>0.44968103991356378</v>
      </c>
    </row>
    <row r="112" spans="3:9" x14ac:dyDescent="0.25">
      <c r="G112" s="10">
        <v>49</v>
      </c>
      <c r="H112" s="23">
        <f t="shared" si="5"/>
        <v>1.2000000000000002</v>
      </c>
      <c r="I112" s="24">
        <f t="shared" si="6"/>
        <v>0.45657198791788561</v>
      </c>
    </row>
    <row r="113" spans="7:9" x14ac:dyDescent="0.25">
      <c r="G113" s="10">
        <v>50</v>
      </c>
      <c r="H113" s="23">
        <f t="shared" si="5"/>
        <v>1.2250000000000001</v>
      </c>
      <c r="I113" s="24">
        <f t="shared" si="6"/>
        <v>0.46374338852199132</v>
      </c>
    </row>
    <row r="114" spans="7:9" x14ac:dyDescent="0.25">
      <c r="G114" s="10">
        <v>51</v>
      </c>
      <c r="H114" s="23">
        <f t="shared" si="5"/>
        <v>1.25</v>
      </c>
      <c r="I114" s="24">
        <f t="shared" si="6"/>
        <v>0.47118121909589178</v>
      </c>
    </row>
    <row r="115" spans="7:9" x14ac:dyDescent="0.25">
      <c r="G115" s="10">
        <v>52</v>
      </c>
      <c r="H115" s="23">
        <f t="shared" si="5"/>
        <v>1.2750000000000001</v>
      </c>
      <c r="I115" s="24">
        <f t="shared" si="6"/>
        <v>0.47887215814109718</v>
      </c>
    </row>
    <row r="116" spans="7:9" x14ac:dyDescent="0.25">
      <c r="G116" s="10">
        <v>53</v>
      </c>
      <c r="H116" s="23">
        <f t="shared" si="5"/>
        <v>1.3</v>
      </c>
      <c r="I116" s="24">
        <f t="shared" si="6"/>
        <v>0.48680355023404231</v>
      </c>
    </row>
    <row r="117" spans="7:9" x14ac:dyDescent="0.25">
      <c r="G117" s="10">
        <v>54</v>
      </c>
      <c r="H117" s="23">
        <f t="shared" si="5"/>
        <v>1.3250000000000002</v>
      </c>
      <c r="I117" s="24">
        <f t="shared" si="6"/>
        <v>0.4949633727223402</v>
      </c>
    </row>
    <row r="118" spans="7:9" x14ac:dyDescent="0.25">
      <c r="G118" s="10">
        <v>55</v>
      </c>
      <c r="H118" s="23">
        <f t="shared" si="5"/>
        <v>1.35</v>
      </c>
      <c r="I118" s="24">
        <f t="shared" si="6"/>
        <v>0.50334020408622315</v>
      </c>
    </row>
    <row r="119" spans="7:9" x14ac:dyDescent="0.25">
      <c r="G119" s="10">
        <v>56</v>
      </c>
      <c r="H119" s="23">
        <f t="shared" si="5"/>
        <v>1.375</v>
      </c>
      <c r="I119" s="24">
        <f t="shared" si="6"/>
        <v>0.51192319388191199</v>
      </c>
    </row>
    <row r="120" spans="7:9" x14ac:dyDescent="0.25">
      <c r="G120" s="10">
        <v>57</v>
      </c>
      <c r="H120" s="23">
        <f t="shared" si="5"/>
        <v>1.4000000000000001</v>
      </c>
      <c r="I120" s="24">
        <f t="shared" si="6"/>
        <v>0.52070203418781635</v>
      </c>
    </row>
    <row r="121" spans="7:9" x14ac:dyDescent="0.25">
      <c r="G121" s="10">
        <v>58</v>
      </c>
      <c r="H121" s="23">
        <f t="shared" si="5"/>
        <v>1.425</v>
      </c>
      <c r="I121" s="24">
        <f t="shared" si="6"/>
        <v>0.52966693247842556</v>
      </c>
    </row>
    <row r="122" spans="7:9" x14ac:dyDescent="0.25">
      <c r="G122" s="10">
        <v>59</v>
      </c>
      <c r="H122" s="23">
        <f t="shared" si="5"/>
        <v>1.4500000000000002</v>
      </c>
      <c r="I122" s="24">
        <f t="shared" si="6"/>
        <v>0.53880858585450431</v>
      </c>
    </row>
    <row r="123" spans="7:9" x14ac:dyDescent="0.25">
      <c r="G123" s="10">
        <v>60</v>
      </c>
      <c r="H123" s="23">
        <f t="shared" si="5"/>
        <v>1.4750000000000001</v>
      </c>
      <c r="I123" s="24">
        <f t="shared" si="6"/>
        <v>0.54811815656177909</v>
      </c>
    </row>
    <row r="124" spans="7:9" x14ac:dyDescent="0.25">
      <c r="G124" s="10">
        <v>61</v>
      </c>
      <c r="H124" s="23">
        <f t="shared" si="5"/>
        <v>1.5</v>
      </c>
      <c r="I124" s="24">
        <f t="shared" si="6"/>
        <v>0.55758724873369014</v>
      </c>
    </row>
    <row r="125" spans="7:9" x14ac:dyDescent="0.25">
      <c r="G125" s="10">
        <v>62</v>
      </c>
      <c r="H125" s="23">
        <f t="shared" si="5"/>
        <v>1.5250000000000001</v>
      </c>
      <c r="I125" s="24">
        <f t="shared" si="6"/>
        <v>0.56720788629700558</v>
      </c>
    </row>
    <row r="126" spans="7:9" x14ac:dyDescent="0.25">
      <c r="G126" s="10">
        <v>63</v>
      </c>
      <c r="H126" s="23">
        <f t="shared" si="5"/>
        <v>1.55</v>
      </c>
      <c r="I126" s="24">
        <f t="shared" si="6"/>
        <v>0.57697249198215528</v>
      </c>
    </row>
    <row r="127" spans="7:9" x14ac:dyDescent="0.25">
      <c r="G127" s="10">
        <v>64</v>
      </c>
      <c r="H127" s="23">
        <f t="shared" si="5"/>
        <v>1.5750000000000002</v>
      </c>
      <c r="I127" s="24">
        <f t="shared" si="6"/>
        <v>0.58687386738304748</v>
      </c>
    </row>
    <row r="128" spans="7:9" x14ac:dyDescent="0.25">
      <c r="G128" s="10">
        <v>65</v>
      </c>
      <c r="H128" s="23">
        <f t="shared" si="5"/>
        <v>1.6</v>
      </c>
      <c r="I128" s="24">
        <f t="shared" si="6"/>
        <v>0.59690517401389509</v>
      </c>
    </row>
    <row r="129" spans="7:9" x14ac:dyDescent="0.25">
      <c r="G129" s="10">
        <v>66</v>
      </c>
      <c r="H129" s="23">
        <f t="shared" si="5"/>
        <v>1.625</v>
      </c>
      <c r="I129" s="24">
        <f t="shared" si="6"/>
        <v>0.60705991531320036</v>
      </c>
    </row>
    <row r="130" spans="7:9" x14ac:dyDescent="0.25">
      <c r="G130" s="10">
        <v>67</v>
      </c>
      <c r="H130" s="23">
        <f>$H$64+(G130-1)*$H$61</f>
        <v>1.6500000000000001</v>
      </c>
      <c r="I130" s="24">
        <f>I129+$H$61*(H129-2*I129)</f>
        <v>0.6173319195475403</v>
      </c>
    </row>
    <row r="131" spans="7:9" x14ac:dyDescent="0.25">
      <c r="G131" s="10">
        <v>68</v>
      </c>
      <c r="H131" s="23">
        <f>$H$64+(G131-1)*$H$61</f>
        <v>1.675</v>
      </c>
      <c r="I131" s="24">
        <f>I130+$H$61*(H130-2*I130)</f>
        <v>0.62771532357016324</v>
      </c>
    </row>
    <row r="132" spans="7:9" x14ac:dyDescent="0.25">
      <c r="G132" s="10">
        <v>69</v>
      </c>
      <c r="H132" s="23">
        <f>$H$64+(G132-1)*$H$61</f>
        <v>1.7000000000000002</v>
      </c>
      <c r="I132" s="24">
        <f>I131+$H$61*(H131-2*I131)</f>
        <v>0.63820455739165505</v>
      </c>
    </row>
    <row r="133" spans="7:9" x14ac:dyDescent="0.25">
      <c r="G133" s="10">
        <v>70</v>
      </c>
      <c r="H133" s="23">
        <f>$H$64+(G133-1)*$H$61</f>
        <v>1.7250000000000001</v>
      </c>
      <c r="I133" s="24">
        <f>I132+$H$61*(H132-2*I132)</f>
        <v>0.64879432952207228</v>
      </c>
    </row>
    <row r="134" spans="7:9" x14ac:dyDescent="0.25">
      <c r="G134" s="10">
        <v>71</v>
      </c>
      <c r="H134" s="23">
        <f>$H$64+(G134-1)*$H$61</f>
        <v>1.75</v>
      </c>
      <c r="I134" s="24">
        <f>I133+$H$61*(H133-2*I133)</f>
        <v>0.65947961304596869</v>
      </c>
    </row>
    <row r="135" spans="7:9" x14ac:dyDescent="0.25">
      <c r="G135" s="10">
        <v>72</v>
      </c>
      <c r="H135" s="23">
        <f>$H$64+(G135-1)*$H$61</f>
        <v>1.7750000000000001</v>
      </c>
      <c r="I135" s="24">
        <f>I134+$H$61*(H134-2*I134)</f>
        <v>0.67025563239367025</v>
      </c>
    </row>
    <row r="136" spans="7:9" x14ac:dyDescent="0.25">
      <c r="G136" s="10">
        <v>73</v>
      </c>
      <c r="H136" s="23">
        <f>$H$64+(G136-1)*$H$61</f>
        <v>1.8</v>
      </c>
      <c r="I136" s="24">
        <f>I135+$H$61*(H135-2*I135)</f>
        <v>0.68111785077398679</v>
      </c>
    </row>
    <row r="137" spans="7:9" x14ac:dyDescent="0.25">
      <c r="G137" s="10">
        <v>74</v>
      </c>
      <c r="H137" s="23">
        <f>$H$64+(G137-1)*$H$61</f>
        <v>1.8250000000000002</v>
      </c>
      <c r="I137" s="24">
        <f>I136+$H$61*(H136-2*I136)</f>
        <v>0.69206195823528749</v>
      </c>
    </row>
    <row r="138" spans="7:9" x14ac:dyDescent="0.25">
      <c r="G138" s="10">
        <v>75</v>
      </c>
      <c r="H138" s="23">
        <f>$H$64+(G138-1)*$H$61</f>
        <v>1.85</v>
      </c>
      <c r="I138" s="24">
        <f>I137+$H$61*(H137-2*I137)</f>
        <v>0.7030838603235231</v>
      </c>
    </row>
    <row r="139" spans="7:9" x14ac:dyDescent="0.25">
      <c r="G139" s="10">
        <v>76</v>
      </c>
      <c r="H139" s="23">
        <f>$H$64+(G139-1)*$H$61</f>
        <v>1.875</v>
      </c>
      <c r="I139" s="24">
        <f>I138+$H$61*(H138-2*I138)</f>
        <v>0.71417966730734694</v>
      </c>
    </row>
    <row r="140" spans="7:9" x14ac:dyDescent="0.25">
      <c r="G140" s="10">
        <v>77</v>
      </c>
      <c r="H140" s="23">
        <f>$H$64+(G140-1)*$H$61</f>
        <v>1.9000000000000001</v>
      </c>
      <c r="I140" s="24">
        <f>I139+$H$61*(H139-2*I139)</f>
        <v>0.72534568394197962</v>
      </c>
    </row>
    <row r="141" spans="7:9" x14ac:dyDescent="0.25">
      <c r="G141" s="10">
        <v>78</v>
      </c>
      <c r="H141" s="23">
        <f>$H$64+(G141-1)*$H$61</f>
        <v>1.925</v>
      </c>
      <c r="I141" s="24">
        <f>I140+$H$61*(H140-2*I140)</f>
        <v>0.7365783997448806</v>
      </c>
    </row>
    <row r="142" spans="7:9" x14ac:dyDescent="0.25">
      <c r="G142" s="10">
        <v>79</v>
      </c>
      <c r="H142" s="23">
        <f>$H$64+(G142-1)*$H$61</f>
        <v>1.9500000000000002</v>
      </c>
      <c r="I142" s="24">
        <f>I141+$H$61*(H141-2*I141)</f>
        <v>0.74787447975763655</v>
      </c>
    </row>
    <row r="143" spans="7:9" x14ac:dyDescent="0.25">
      <c r="G143" s="10">
        <v>80</v>
      </c>
      <c r="H143" s="23">
        <f>$H$64+(G143-1)*$H$61</f>
        <v>1.9750000000000001</v>
      </c>
      <c r="I143" s="24">
        <f>I142+$H$61*(H142-2*I142)</f>
        <v>0.75923075576975474</v>
      </c>
    </row>
    <row r="144" spans="7:9" ht="15.75" thickBot="1" x14ac:dyDescent="0.3">
      <c r="G144" s="20">
        <v>81</v>
      </c>
      <c r="H144" s="26">
        <f>$H$64+(G144-1)*$H$61</f>
        <v>2</v>
      </c>
      <c r="I144" s="25">
        <f>I143+$H$61*(H143-2*I143)</f>
        <v>0.77064421798126703</v>
      </c>
    </row>
    <row r="145" spans="7:9" x14ac:dyDescent="0.25">
      <c r="G145" s="1"/>
      <c r="H145" s="5"/>
      <c r="I145" s="6"/>
    </row>
    <row r="146" spans="7:9" x14ac:dyDescent="0.25">
      <c r="G146" s="1"/>
      <c r="H146" s="5"/>
      <c r="I146" s="6"/>
    </row>
    <row r="147" spans="7:9" x14ac:dyDescent="0.25">
      <c r="G147" s="1"/>
      <c r="H147" s="5"/>
      <c r="I147" s="6"/>
    </row>
    <row r="148" spans="7:9" x14ac:dyDescent="0.25">
      <c r="G148" s="1"/>
      <c r="H148" s="5"/>
      <c r="I148" s="6"/>
    </row>
    <row r="149" spans="7:9" x14ac:dyDescent="0.25">
      <c r="G149" s="1"/>
      <c r="H149" s="5"/>
      <c r="I149" s="6"/>
    </row>
    <row r="150" spans="7:9" x14ac:dyDescent="0.25">
      <c r="G150" s="1"/>
      <c r="H150" s="5"/>
      <c r="I150" s="6"/>
    </row>
    <row r="151" spans="7:9" x14ac:dyDescent="0.25">
      <c r="G151" s="1"/>
      <c r="H151" s="5"/>
      <c r="I151" s="6"/>
    </row>
    <row r="152" spans="7:9" x14ac:dyDescent="0.25">
      <c r="G152" s="1"/>
      <c r="H152" s="5"/>
      <c r="I152" s="6"/>
    </row>
    <row r="153" spans="7:9" x14ac:dyDescent="0.25">
      <c r="G153" s="1"/>
      <c r="H153" s="5"/>
      <c r="I153" s="6"/>
    </row>
    <row r="154" spans="7:9" x14ac:dyDescent="0.25">
      <c r="G154" s="1"/>
      <c r="H154" s="5"/>
      <c r="I154" s="6"/>
    </row>
    <row r="155" spans="7:9" x14ac:dyDescent="0.25">
      <c r="G155" s="1"/>
      <c r="H155" s="5"/>
      <c r="I155" s="6"/>
    </row>
    <row r="156" spans="7:9" x14ac:dyDescent="0.25">
      <c r="G156" s="1"/>
      <c r="H156" s="5"/>
      <c r="I156" s="6"/>
    </row>
    <row r="157" spans="7:9" x14ac:dyDescent="0.25">
      <c r="G157" s="1"/>
      <c r="H157" s="5"/>
      <c r="I157" s="6"/>
    </row>
    <row r="158" spans="7:9" x14ac:dyDescent="0.25">
      <c r="G158" s="1"/>
      <c r="H158" s="5"/>
      <c r="I158" s="6"/>
    </row>
    <row r="159" spans="7:9" x14ac:dyDescent="0.25">
      <c r="G159" s="1"/>
      <c r="H159" s="5"/>
      <c r="I159" s="6"/>
    </row>
    <row r="160" spans="7:9" x14ac:dyDescent="0.25">
      <c r="G160" s="1"/>
      <c r="H160" s="5"/>
      <c r="I160" s="6"/>
    </row>
    <row r="161" spans="7:9" x14ac:dyDescent="0.25">
      <c r="G161" s="1"/>
      <c r="H161" s="5"/>
      <c r="I161" s="6"/>
    </row>
    <row r="162" spans="7:9" x14ac:dyDescent="0.25">
      <c r="G162" s="1"/>
      <c r="H162" s="5"/>
      <c r="I162" s="6"/>
    </row>
    <row r="163" spans="7:9" x14ac:dyDescent="0.25">
      <c r="G163" s="1"/>
      <c r="H163" s="5"/>
      <c r="I163" s="6"/>
    </row>
    <row r="164" spans="7:9" x14ac:dyDescent="0.25">
      <c r="G164" s="1"/>
      <c r="H164" s="5"/>
      <c r="I164" s="6"/>
    </row>
    <row r="165" spans="7:9" x14ac:dyDescent="0.25">
      <c r="G165" s="1"/>
      <c r="H165" s="5"/>
      <c r="I165" s="6"/>
    </row>
    <row r="166" spans="7:9" x14ac:dyDescent="0.25">
      <c r="G166" s="1"/>
      <c r="H166" s="5"/>
      <c r="I166" s="6"/>
    </row>
    <row r="167" spans="7:9" x14ac:dyDescent="0.25">
      <c r="G167" s="1"/>
      <c r="H167" s="5"/>
      <c r="I167" s="6"/>
    </row>
    <row r="168" spans="7:9" x14ac:dyDescent="0.25">
      <c r="G168" s="1"/>
      <c r="H168" s="5"/>
      <c r="I168" s="6"/>
    </row>
    <row r="169" spans="7:9" x14ac:dyDescent="0.25">
      <c r="G169" s="1"/>
      <c r="H169" s="5"/>
      <c r="I169" s="6"/>
    </row>
    <row r="170" spans="7:9" x14ac:dyDescent="0.25">
      <c r="G170" s="1"/>
      <c r="H170" s="5"/>
      <c r="I170" s="6"/>
    </row>
    <row r="171" spans="7:9" x14ac:dyDescent="0.25">
      <c r="G171" s="1"/>
      <c r="H171" s="5"/>
      <c r="I171" s="6"/>
    </row>
    <row r="172" spans="7:9" x14ac:dyDescent="0.25">
      <c r="G172" s="1"/>
      <c r="H172" s="5"/>
      <c r="I172" s="6"/>
    </row>
    <row r="173" spans="7:9" x14ac:dyDescent="0.25">
      <c r="G173" s="1"/>
      <c r="H173" s="5"/>
      <c r="I173" s="6"/>
    </row>
    <row r="174" spans="7:9" x14ac:dyDescent="0.25">
      <c r="G174" s="1"/>
      <c r="H174" s="5"/>
      <c r="I174" s="6"/>
    </row>
    <row r="175" spans="7:9" x14ac:dyDescent="0.25">
      <c r="G175" s="1"/>
      <c r="H175" s="5"/>
      <c r="I175" s="6"/>
    </row>
    <row r="176" spans="7:9" x14ac:dyDescent="0.25">
      <c r="G176" s="1"/>
      <c r="H176" s="5"/>
      <c r="I176" s="6"/>
    </row>
    <row r="177" spans="7:9" x14ac:dyDescent="0.25">
      <c r="G177" s="1"/>
      <c r="H177" s="5"/>
      <c r="I177" s="6"/>
    </row>
    <row r="178" spans="7:9" x14ac:dyDescent="0.25">
      <c r="G178" s="1"/>
      <c r="H178" s="5"/>
      <c r="I178" s="6"/>
    </row>
    <row r="179" spans="7:9" x14ac:dyDescent="0.25">
      <c r="G179" s="1"/>
      <c r="H179" s="5"/>
      <c r="I179" s="6"/>
    </row>
    <row r="180" spans="7:9" x14ac:dyDescent="0.25">
      <c r="G180" s="1"/>
      <c r="H180" s="5"/>
      <c r="I180" s="6"/>
    </row>
    <row r="181" spans="7:9" x14ac:dyDescent="0.25">
      <c r="G181" s="1"/>
      <c r="H181" s="5"/>
      <c r="I181" s="6"/>
    </row>
    <row r="182" spans="7:9" x14ac:dyDescent="0.25">
      <c r="G182" s="1"/>
      <c r="H182" s="5"/>
      <c r="I182" s="6"/>
    </row>
    <row r="183" spans="7:9" x14ac:dyDescent="0.25">
      <c r="G183" s="1"/>
      <c r="H183" s="5"/>
      <c r="I183" s="6"/>
    </row>
    <row r="184" spans="7:9" x14ac:dyDescent="0.25">
      <c r="G184" s="1"/>
      <c r="H184" s="5"/>
      <c r="I184" s="6"/>
    </row>
    <row r="185" spans="7:9" x14ac:dyDescent="0.25">
      <c r="G185" s="1"/>
      <c r="H185" s="5"/>
      <c r="I185" s="6"/>
    </row>
    <row r="186" spans="7:9" x14ac:dyDescent="0.25">
      <c r="G186" s="1"/>
      <c r="H186" s="5"/>
      <c r="I186" s="6"/>
    </row>
    <row r="187" spans="7:9" x14ac:dyDescent="0.25">
      <c r="G187" s="1"/>
      <c r="H187" s="5"/>
      <c r="I187" s="6"/>
    </row>
    <row r="188" spans="7:9" x14ac:dyDescent="0.25">
      <c r="G188" s="1"/>
      <c r="H188" s="5"/>
      <c r="I188" s="6"/>
    </row>
    <row r="189" spans="7:9" x14ac:dyDescent="0.25">
      <c r="G189" s="1"/>
      <c r="H189" s="5"/>
      <c r="I189" s="6"/>
    </row>
    <row r="190" spans="7:9" x14ac:dyDescent="0.25">
      <c r="G190" s="1"/>
      <c r="H190" s="5"/>
      <c r="I190" s="6"/>
    </row>
    <row r="191" spans="7:9" x14ac:dyDescent="0.25">
      <c r="G191" s="1"/>
      <c r="H191" s="5"/>
      <c r="I191" s="6"/>
    </row>
    <row r="192" spans="7:9" x14ac:dyDescent="0.25">
      <c r="G192" s="1"/>
      <c r="H192" s="5"/>
      <c r="I192" s="6"/>
    </row>
    <row r="193" spans="7:9" x14ac:dyDescent="0.25">
      <c r="G193" s="1"/>
      <c r="H193" s="5"/>
      <c r="I193" s="6"/>
    </row>
    <row r="194" spans="7:9" x14ac:dyDescent="0.25">
      <c r="G194" s="1"/>
      <c r="H194" s="5"/>
      <c r="I194" s="6"/>
    </row>
    <row r="195" spans="7:9" x14ac:dyDescent="0.25">
      <c r="G195" s="1"/>
      <c r="H195" s="5"/>
      <c r="I195" s="6"/>
    </row>
    <row r="196" spans="7:9" x14ac:dyDescent="0.25">
      <c r="G196" s="1"/>
      <c r="H196" s="5"/>
      <c r="I196" s="6"/>
    </row>
    <row r="197" spans="7:9" x14ac:dyDescent="0.25">
      <c r="G197" s="1"/>
      <c r="H197" s="5"/>
      <c r="I197" s="6"/>
    </row>
    <row r="198" spans="7:9" x14ac:dyDescent="0.25">
      <c r="G198" s="1"/>
      <c r="H198" s="5"/>
      <c r="I198" s="6"/>
    </row>
    <row r="199" spans="7:9" x14ac:dyDescent="0.25">
      <c r="G199" s="1"/>
      <c r="H199" s="5"/>
      <c r="I199" s="6"/>
    </row>
    <row r="200" spans="7:9" x14ac:dyDescent="0.25">
      <c r="G200" s="1"/>
      <c r="H200" s="5"/>
      <c r="I200" s="6"/>
    </row>
    <row r="201" spans="7:9" x14ac:dyDescent="0.25">
      <c r="G201" s="1"/>
      <c r="H201" s="5"/>
      <c r="I201" s="6"/>
    </row>
    <row r="202" spans="7:9" x14ac:dyDescent="0.25">
      <c r="G202" s="1"/>
      <c r="H202" s="5"/>
      <c r="I202" s="6"/>
    </row>
    <row r="203" spans="7:9" x14ac:dyDescent="0.25">
      <c r="G203" s="1"/>
      <c r="H203" s="5"/>
      <c r="I203" s="6"/>
    </row>
    <row r="204" spans="7:9" x14ac:dyDescent="0.25">
      <c r="G204" s="1"/>
      <c r="H204" s="5"/>
      <c r="I204" s="6"/>
    </row>
    <row r="205" spans="7:9" x14ac:dyDescent="0.25">
      <c r="G205" s="1"/>
      <c r="H205" s="5"/>
      <c r="I205" s="6"/>
    </row>
    <row r="206" spans="7:9" x14ac:dyDescent="0.25">
      <c r="G206" s="1"/>
      <c r="H206" s="5"/>
      <c r="I206" s="6"/>
    </row>
    <row r="207" spans="7:9" x14ac:dyDescent="0.25">
      <c r="G207" s="1"/>
      <c r="H207" s="5"/>
      <c r="I207" s="6"/>
    </row>
    <row r="208" spans="7:9" x14ac:dyDescent="0.25">
      <c r="G208" s="1"/>
      <c r="H208" s="5"/>
      <c r="I208" s="6"/>
    </row>
    <row r="209" spans="7:9" x14ac:dyDescent="0.25">
      <c r="G209" s="1"/>
      <c r="H209" s="5"/>
      <c r="I209" s="6"/>
    </row>
    <row r="210" spans="7:9" x14ac:dyDescent="0.25">
      <c r="G210" s="1"/>
      <c r="H210" s="5"/>
      <c r="I210" s="6"/>
    </row>
    <row r="211" spans="7:9" x14ac:dyDescent="0.25">
      <c r="G211" s="1"/>
      <c r="H211" s="5"/>
      <c r="I211" s="6"/>
    </row>
    <row r="212" spans="7:9" x14ac:dyDescent="0.25">
      <c r="G212" s="1"/>
      <c r="H212" s="5"/>
      <c r="I212" s="6"/>
    </row>
    <row r="213" spans="7:9" x14ac:dyDescent="0.25">
      <c r="G213" s="1"/>
      <c r="H213" s="5"/>
      <c r="I213" s="6"/>
    </row>
    <row r="214" spans="7:9" x14ac:dyDescent="0.25">
      <c r="G214" s="1"/>
      <c r="H214" s="5"/>
      <c r="I214" s="6"/>
    </row>
    <row r="215" spans="7:9" x14ac:dyDescent="0.25">
      <c r="G215" s="1"/>
      <c r="H215" s="5"/>
      <c r="I215" s="6"/>
    </row>
    <row r="216" spans="7:9" x14ac:dyDescent="0.25">
      <c r="G216" s="1"/>
      <c r="H216" s="5"/>
      <c r="I216" s="6"/>
    </row>
    <row r="217" spans="7:9" x14ac:dyDescent="0.25">
      <c r="G217" s="1"/>
      <c r="H217" s="5"/>
      <c r="I217" s="6"/>
    </row>
    <row r="218" spans="7:9" x14ac:dyDescent="0.25">
      <c r="G218" s="1"/>
      <c r="H218" s="5"/>
      <c r="I218" s="6"/>
    </row>
    <row r="219" spans="7:9" x14ac:dyDescent="0.25">
      <c r="G219" s="1"/>
      <c r="H219" s="5"/>
      <c r="I219" s="6"/>
    </row>
    <row r="220" spans="7:9" x14ac:dyDescent="0.25">
      <c r="G220" s="1"/>
      <c r="H220" s="5"/>
      <c r="I220" s="6"/>
    </row>
    <row r="221" spans="7:9" x14ac:dyDescent="0.25">
      <c r="G221" s="1"/>
      <c r="H221" s="5"/>
      <c r="I221" s="6"/>
    </row>
    <row r="222" spans="7:9" x14ac:dyDescent="0.25">
      <c r="G222" s="1"/>
      <c r="H222" s="5"/>
      <c r="I222" s="6"/>
    </row>
    <row r="223" spans="7:9" x14ac:dyDescent="0.25">
      <c r="G223" s="1"/>
      <c r="H223" s="5"/>
      <c r="I223" s="6"/>
    </row>
    <row r="224" spans="7:9" x14ac:dyDescent="0.25">
      <c r="G224" s="1"/>
      <c r="H224" s="5"/>
      <c r="I224" s="6"/>
    </row>
    <row r="225" spans="7:9" x14ac:dyDescent="0.25">
      <c r="G225" s="1"/>
      <c r="H225" s="5"/>
      <c r="I225" s="6"/>
    </row>
    <row r="226" spans="7:9" x14ac:dyDescent="0.25">
      <c r="G226" s="1"/>
      <c r="H226" s="5"/>
      <c r="I226" s="6"/>
    </row>
    <row r="227" spans="7:9" x14ac:dyDescent="0.25">
      <c r="G227" s="1"/>
      <c r="H227" s="5"/>
      <c r="I227" s="6"/>
    </row>
    <row r="228" spans="7:9" x14ac:dyDescent="0.25">
      <c r="G228" s="1"/>
      <c r="H228" s="5"/>
      <c r="I228" s="6"/>
    </row>
    <row r="229" spans="7:9" x14ac:dyDescent="0.25">
      <c r="G229" s="1"/>
      <c r="H229" s="5"/>
      <c r="I229" s="6"/>
    </row>
    <row r="230" spans="7:9" x14ac:dyDescent="0.25">
      <c r="G230" s="1"/>
      <c r="H230" s="5"/>
      <c r="I230" s="6"/>
    </row>
    <row r="231" spans="7:9" x14ac:dyDescent="0.25">
      <c r="G231" s="1"/>
      <c r="H231" s="5"/>
      <c r="I231" s="6"/>
    </row>
    <row r="232" spans="7:9" x14ac:dyDescent="0.25">
      <c r="G232" s="1"/>
      <c r="H232" s="5"/>
      <c r="I232" s="6"/>
    </row>
    <row r="233" spans="7:9" x14ac:dyDescent="0.25">
      <c r="G233" s="1"/>
      <c r="H233" s="5"/>
      <c r="I233" s="6"/>
    </row>
    <row r="234" spans="7:9" x14ac:dyDescent="0.25">
      <c r="G234" s="1"/>
      <c r="H234" s="5"/>
      <c r="I234" s="6"/>
    </row>
    <row r="235" spans="7:9" x14ac:dyDescent="0.25">
      <c r="G235" s="1"/>
      <c r="H235" s="5"/>
      <c r="I235" s="6"/>
    </row>
    <row r="236" spans="7:9" x14ac:dyDescent="0.25">
      <c r="G236" s="1"/>
      <c r="H236" s="5"/>
      <c r="I236" s="6"/>
    </row>
    <row r="237" spans="7:9" x14ac:dyDescent="0.25">
      <c r="G237" s="1"/>
      <c r="H237" s="5"/>
      <c r="I237" s="6"/>
    </row>
    <row r="238" spans="7:9" x14ac:dyDescent="0.25">
      <c r="G238" s="1"/>
      <c r="H238" s="5"/>
      <c r="I238" s="6"/>
    </row>
    <row r="239" spans="7:9" x14ac:dyDescent="0.25">
      <c r="G239" s="1"/>
      <c r="H239" s="5"/>
      <c r="I239" s="6"/>
    </row>
    <row r="240" spans="7:9" x14ac:dyDescent="0.25">
      <c r="G240" s="1"/>
      <c r="H240" s="5"/>
      <c r="I240" s="6"/>
    </row>
    <row r="241" spans="7:9" x14ac:dyDescent="0.25">
      <c r="G241" s="1"/>
      <c r="H241" s="5"/>
      <c r="I241" s="6"/>
    </row>
    <row r="242" spans="7:9" x14ac:dyDescent="0.25">
      <c r="G242" s="1"/>
      <c r="H242" s="5"/>
      <c r="I242" s="6"/>
    </row>
    <row r="243" spans="7:9" x14ac:dyDescent="0.25">
      <c r="G243" s="1"/>
      <c r="H243" s="5"/>
      <c r="I243" s="6"/>
    </row>
    <row r="244" spans="7:9" x14ac:dyDescent="0.25">
      <c r="G244" s="1"/>
      <c r="H244" s="5"/>
      <c r="I244" s="6"/>
    </row>
    <row r="245" spans="7:9" x14ac:dyDescent="0.25">
      <c r="G245" s="1"/>
      <c r="H245" s="5"/>
      <c r="I245" s="6"/>
    </row>
    <row r="246" spans="7:9" x14ac:dyDescent="0.25">
      <c r="G246" s="1"/>
      <c r="H246" s="5"/>
      <c r="I246" s="6"/>
    </row>
    <row r="247" spans="7:9" x14ac:dyDescent="0.25">
      <c r="G247" s="1"/>
      <c r="H247" s="5"/>
      <c r="I247" s="6"/>
    </row>
    <row r="248" spans="7:9" x14ac:dyDescent="0.25">
      <c r="G248" s="1"/>
      <c r="H248" s="5"/>
      <c r="I248" s="6"/>
    </row>
    <row r="249" spans="7:9" x14ac:dyDescent="0.25">
      <c r="G249" s="1"/>
      <c r="H249" s="5"/>
      <c r="I249" s="6"/>
    </row>
    <row r="250" spans="7:9" x14ac:dyDescent="0.25">
      <c r="G250" s="1"/>
      <c r="H250" s="5"/>
      <c r="I250" s="6"/>
    </row>
    <row r="251" spans="7:9" x14ac:dyDescent="0.25">
      <c r="G251" s="1"/>
      <c r="H251" s="5"/>
      <c r="I251" s="6"/>
    </row>
    <row r="252" spans="7:9" x14ac:dyDescent="0.25">
      <c r="G252" s="1"/>
      <c r="H252" s="5"/>
      <c r="I252" s="6"/>
    </row>
    <row r="253" spans="7:9" x14ac:dyDescent="0.25">
      <c r="G253" s="1"/>
      <c r="H253" s="5"/>
      <c r="I253" s="6"/>
    </row>
    <row r="254" spans="7:9" x14ac:dyDescent="0.25">
      <c r="G254" s="1"/>
      <c r="H254" s="5"/>
      <c r="I254" s="6"/>
    </row>
    <row r="255" spans="7:9" x14ac:dyDescent="0.25">
      <c r="G255" s="1"/>
      <c r="H255" s="5"/>
      <c r="I255" s="6"/>
    </row>
    <row r="256" spans="7:9" x14ac:dyDescent="0.25">
      <c r="G256" s="1"/>
      <c r="H256" s="5"/>
      <c r="I256" s="6"/>
    </row>
    <row r="257" spans="7:9" x14ac:dyDescent="0.25">
      <c r="G257" s="1"/>
      <c r="H257" s="5"/>
      <c r="I257" s="6"/>
    </row>
    <row r="258" spans="7:9" x14ac:dyDescent="0.25">
      <c r="G258" s="1"/>
      <c r="H258" s="5"/>
      <c r="I258" s="6"/>
    </row>
    <row r="259" spans="7:9" x14ac:dyDescent="0.25">
      <c r="G259" s="1"/>
      <c r="H259" s="5"/>
      <c r="I259" s="6"/>
    </row>
    <row r="260" spans="7:9" x14ac:dyDescent="0.25">
      <c r="G260" s="1"/>
      <c r="H260" s="5"/>
      <c r="I260" s="6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Arocha</dc:creator>
  <cp:lastModifiedBy>Marco Arocha</cp:lastModifiedBy>
  <dcterms:created xsi:type="dcterms:W3CDTF">2014-11-25T01:10:40Z</dcterms:created>
  <dcterms:modified xsi:type="dcterms:W3CDTF">2014-11-25T05:16:21Z</dcterms:modified>
</cp:coreProperties>
</file>